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1" activeTab="4"/>
  </bookViews>
  <sheets>
    <sheet name="SC-P&amp;L(pgA1)" sheetId="1" r:id="rId1"/>
    <sheet name="SC-BSheet(pgA2)" sheetId="2" r:id="rId2"/>
    <sheet name="SC-CFStm(pgA3)" sheetId="3" r:id="rId3"/>
    <sheet name="SC-equity(pgA4)" sheetId="4" r:id="rId4"/>
    <sheet name="Announce'm note(pgA5-8)"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102">'[6]GL'!#REF!</definedName>
    <definedName name="_210">#REF!</definedName>
    <definedName name="_211">'[6]GL'!#REF!</definedName>
    <definedName name="_212">'[6]GL'!#REF!</definedName>
    <definedName name="_24">#REF!</definedName>
    <definedName name="_306">'[6]GL'!#REF!</definedName>
    <definedName name="_307">'[6]GL'!#REF!</definedName>
    <definedName name="_404">'[6]GL'!#REF!</definedName>
    <definedName name="_502">'[6]GL'!#REF!</definedName>
    <definedName name="_602">'[6]GL'!#REF!</definedName>
    <definedName name="_702">'[6]GL'!#REF!</definedName>
    <definedName name="_707">'[6]GL'!#REF!</definedName>
    <definedName name="_710">'[6]GL'!#REF!</definedName>
    <definedName name="_717">'[6]GL'!#REF!</definedName>
    <definedName name="_719">'[6]GL'!#REF!</definedName>
    <definedName name="_721">'[6]GL'!#REF!</definedName>
    <definedName name="_730">'[6]GL'!#REF!</definedName>
    <definedName name="_734">'[6]GL'!#REF!</definedName>
    <definedName name="_741">'[6]GL'!#REF!</definedName>
    <definedName name="_Key1" hidden="1">#REF!</definedName>
    <definedName name="_Key2" hidden="1">#REF!</definedName>
    <definedName name="_Order1" hidden="1">255</definedName>
    <definedName name="_Order2" hidden="1">255</definedName>
    <definedName name="A">'[3]BS'!$B$2</definedName>
    <definedName name="B">#REF!</definedName>
    <definedName name="BS">'[6]BS'!#REF!</definedName>
    <definedName name="BS_repo">#REF!</definedName>
    <definedName name="CONNOTE">#REF!</definedName>
    <definedName name="CONPL">#REF!</definedName>
    <definedName name="EFA">#REF!</definedName>
    <definedName name="FA">#REF!</definedName>
    <definedName name="fa5">'[2]GL'!#REF!</definedName>
    <definedName name="FG">'[4]GL'!#REF!</definedName>
    <definedName name="journal">'[5]GL'!#REF!</definedName>
    <definedName name="jv">#REF!</definedName>
    <definedName name="jv_cc">'[5]GL'!#REF!</definedName>
    <definedName name="NOTE">#REF!</definedName>
    <definedName name="PCONNOTE">#REF!</definedName>
    <definedName name="PCONPL">#REF!</definedName>
    <definedName name="_xlnm.Print_Area" localSheetId="4">'Announce''m note(pgA5-8)'!$A$1:$H$184</definedName>
    <definedName name="_xlnm.Print_Area" localSheetId="1">'SC-BSheet(pgA2)'!$A$1:$G$67</definedName>
    <definedName name="_xlnm.Print_Area" localSheetId="2">'SC-CFStm(pgA3)'!$A$1:$G$62</definedName>
    <definedName name="_xlnm.Print_Area" localSheetId="3">'SC-equity(pgA4)'!$B$1:$K$45</definedName>
    <definedName name="_xlnm.Print_Area" localSheetId="0">'SC-P&amp;L(pgA1)'!$B$1:$J$50</definedName>
    <definedName name="_xlnm.Print_Titles" localSheetId="4">'Announce''m note(pgA5-8)'!$1:$4</definedName>
    <definedName name="_xlnm.Print_Titles" localSheetId="0">'SC-P&amp;L(pgA1)'!$1:$12</definedName>
    <definedName name="PSC">#REF!</definedName>
    <definedName name="SC">#REF!</definedName>
    <definedName name="TB">#REF!</definedName>
  </definedNames>
  <calcPr fullCalcOnLoad="1"/>
</workbook>
</file>

<file path=xl/sharedStrings.xml><?xml version="1.0" encoding="utf-8"?>
<sst xmlns="http://schemas.openxmlformats.org/spreadsheetml/2006/main" count="357" uniqueCount="271">
  <si>
    <t>U-WOOD HOLDINGS BERHAD</t>
  </si>
  <si>
    <t>Co. No. 242896-A</t>
  </si>
  <si>
    <t>CONDENSED CONSOLIDATED INCOME STATEMENT</t>
  </si>
  <si>
    <t>INDIVIDUAL QUARTER</t>
  </si>
  <si>
    <t>CUMULATIVE QUARTER</t>
  </si>
  <si>
    <t>CURRENT</t>
  </si>
  <si>
    <t>PRECEDING YEAR</t>
  </si>
  <si>
    <t>YEAR</t>
  </si>
  <si>
    <t>CORRESPONDING</t>
  </si>
  <si>
    <t>QUARTER</t>
  </si>
  <si>
    <t>TO DATE</t>
  </si>
  <si>
    <t>PERIOD</t>
  </si>
  <si>
    <t>@31/05/05</t>
  </si>
  <si>
    <t>@31/05/04</t>
  </si>
  <si>
    <t>RM'000</t>
  </si>
  <si>
    <t xml:space="preserve">Revenue </t>
  </si>
  <si>
    <t>Cost of sales</t>
  </si>
  <si>
    <t xml:space="preserve">Gross profit </t>
  </si>
  <si>
    <t>Other operating income</t>
  </si>
  <si>
    <t>Selling and marketing costs</t>
  </si>
  <si>
    <t>Administration expenses</t>
  </si>
  <si>
    <t>Other operating expenses</t>
  </si>
  <si>
    <t>Profit / (loss) from operations</t>
  </si>
  <si>
    <t>Finance cost</t>
  </si>
  <si>
    <t>(Loss) / profit before tax</t>
  </si>
  <si>
    <t>Taxation</t>
  </si>
  <si>
    <t>Net (loss) / profit for the financial year</t>
  </si>
  <si>
    <t>(Loss) / profit per ordinary share :</t>
  </si>
  <si>
    <t>a)</t>
  </si>
  <si>
    <t xml:space="preserve">Basic (sen) </t>
  </si>
  <si>
    <t>b)</t>
  </si>
  <si>
    <t>Fully diluted (sen)</t>
  </si>
  <si>
    <t>N/A</t>
  </si>
  <si>
    <t>(The Condensed Consolidated Income Statements should be read in conjunction with the Annual Financial Report for the year ended 31 May 2004)</t>
  </si>
  <si>
    <t>FOR THE 4TH QUARTER ENDED 31 MAY 2005</t>
  </si>
  <si>
    <t>CONDENSED CONSOLIDATED BALANCE SHEET</t>
  </si>
  <si>
    <t>AS AT</t>
  </si>
  <si>
    <t>ANNUAL</t>
  </si>
  <si>
    <t>END OF</t>
  </si>
  <si>
    <t>FINANCIAL</t>
  </si>
  <si>
    <t xml:space="preserve">REPORT FOR </t>
  </si>
  <si>
    <t>YEAR ENDED</t>
  </si>
  <si>
    <t>31/05/04</t>
  </si>
  <si>
    <t>(Audited)</t>
  </si>
  <si>
    <t>Property, plant and equipment</t>
  </si>
  <si>
    <t>Land held for property development</t>
  </si>
  <si>
    <t>Goodwill on consolidation</t>
  </si>
  <si>
    <t>Current Assets</t>
  </si>
  <si>
    <t>Property Development Cost</t>
  </si>
  <si>
    <t>Accrued billings</t>
  </si>
  <si>
    <t>Amount due from a customer</t>
  </si>
  <si>
    <t>Inventories</t>
  </si>
  <si>
    <t>Trade receivables</t>
  </si>
  <si>
    <t>Other receivables, deposits and prepayments</t>
  </si>
  <si>
    <t>Tax Recoverable</t>
  </si>
  <si>
    <t>Fixed Deposits with licensed banks</t>
  </si>
  <si>
    <t>Cash and bank balances</t>
  </si>
  <si>
    <t>Current Liabilities</t>
  </si>
  <si>
    <t>Trade payables</t>
  </si>
  <si>
    <t>Amount due to a customer</t>
  </si>
  <si>
    <t>Other payables and accruals</t>
  </si>
  <si>
    <t>Amout due to the directors</t>
  </si>
  <si>
    <t>Hire purchase creditors</t>
  </si>
  <si>
    <t>Short Term borrowings (secured)</t>
  </si>
  <si>
    <t>Tax liabilities</t>
  </si>
  <si>
    <t xml:space="preserve">Net Current Liabilities </t>
  </si>
  <si>
    <t>Share capital</t>
  </si>
  <si>
    <t>Reserves</t>
  </si>
  <si>
    <t>Shareholders' Equity</t>
  </si>
  <si>
    <t>Long Term Liabilities</t>
  </si>
  <si>
    <t>Term loans (secured)</t>
  </si>
  <si>
    <t>Deferred tax liabilities</t>
  </si>
  <si>
    <t>Provision for conversion premium</t>
  </si>
  <si>
    <t>Redeemable secured loan stock</t>
  </si>
  <si>
    <t>Net tangible assets per share (RM)</t>
  </si>
  <si>
    <t>Net tangible assets (RM'000)</t>
  </si>
  <si>
    <t>(The Condensed Consolidated Balance Sheets should be read in conjunction with the Annual Financial Report for the year ended 31 May 2004. Certain comparative figures have been reclassified to conform with the current financial year's presentation.)</t>
  </si>
  <si>
    <t>31/5/05</t>
  </si>
  <si>
    <t>CONDENSED CONSOLIDATED CASH FLOW STATEMENT</t>
  </si>
  <si>
    <t xml:space="preserve">9 MONTHS </t>
  </si>
  <si>
    <t>ENDED</t>
  </si>
  <si>
    <t>31/05/05</t>
  </si>
  <si>
    <t>29/02/04</t>
  </si>
  <si>
    <t>CASH FLOWS FROM OPERATING ACTIVITIES</t>
  </si>
  <si>
    <t>Cash receipts from customers</t>
  </si>
  <si>
    <t>Cash paid to suppliers and employees</t>
  </si>
  <si>
    <t>Cash receipts from / (used in) operations</t>
  </si>
  <si>
    <t>Deposits received</t>
  </si>
  <si>
    <t>Infrastructure contribution received</t>
  </si>
  <si>
    <t>Interest received</t>
  </si>
  <si>
    <t>Management fees received</t>
  </si>
  <si>
    <t>Other income received</t>
  </si>
  <si>
    <t>Deposits paid</t>
  </si>
  <si>
    <t>Interest paid</t>
  </si>
  <si>
    <t>Tax paid</t>
  </si>
  <si>
    <t>Net cash from operating activities</t>
  </si>
  <si>
    <t>CASH FLOWS FROM INVESTING ACTIVITIES</t>
  </si>
  <si>
    <t>Advance to staffs</t>
  </si>
  <si>
    <t>Advances to contractors</t>
  </si>
  <si>
    <t>Purchase of property, plant and equipment</t>
  </si>
  <si>
    <t>Proceeds from disposal of property, plant &amp; equipment</t>
  </si>
  <si>
    <t>Placement of fixed deposits</t>
  </si>
  <si>
    <t>Net cash used in investing activities</t>
  </si>
  <si>
    <t>CASH FLOWS FROM FINANCING ACTIVITIES</t>
  </si>
  <si>
    <t>Proceeds from bank borrowings</t>
  </si>
  <si>
    <t>Repayment of hire purchase creditors</t>
  </si>
  <si>
    <t>Hire purchase interest paid</t>
  </si>
  <si>
    <t>Repayment of term loans</t>
  </si>
  <si>
    <t xml:space="preserve"> </t>
  </si>
  <si>
    <t>Placement /Withdrawal of fixed deposits</t>
  </si>
  <si>
    <t>Term loans interest paid</t>
  </si>
  <si>
    <t>Redeemable Secured Loan Stock interest paid</t>
  </si>
  <si>
    <t>Proceeds from share issued</t>
  </si>
  <si>
    <t>Advances from/(to) holding company</t>
  </si>
  <si>
    <t xml:space="preserve">    have substantial finnancial interests</t>
  </si>
  <si>
    <t>Repayment to other payables</t>
  </si>
  <si>
    <t>Net cash used in financing activities</t>
  </si>
  <si>
    <t>NET (DECREASE) / INCREASE IN CASH AND CASH EQUIVALENTS</t>
  </si>
  <si>
    <t>CASH AND CASH EQUIVALENTS AT BEGINNING OF FINANCIAL YEAR</t>
  </si>
  <si>
    <t>CASH AND CASH EQUIVALENTS AT END OF FINANCIAL YEAR</t>
  </si>
  <si>
    <t>(The Condensed Consolidated Cash Flow Statement should be read in conjunction with the Annual Financial Report for the year ended 31 May 2004)</t>
  </si>
  <si>
    <t>CONDENSED CONSOLIDATED STATEMENT OF CHANGES IN EQUITY</t>
  </si>
  <si>
    <t>Non-distributable</t>
  </si>
  <si>
    <t>Distributable</t>
  </si>
  <si>
    <t>Property</t>
  </si>
  <si>
    <t>Share</t>
  </si>
  <si>
    <t>Revaluation</t>
  </si>
  <si>
    <t>Accumulated</t>
  </si>
  <si>
    <t xml:space="preserve"> capital</t>
  </si>
  <si>
    <t xml:space="preserve"> premium</t>
  </si>
  <si>
    <t>Surplus</t>
  </si>
  <si>
    <t>losses</t>
  </si>
  <si>
    <t>Total</t>
  </si>
  <si>
    <t>Year Ended 31 May 2005</t>
  </si>
  <si>
    <t>Balance as at 1 June 2004</t>
  </si>
  <si>
    <t>Net loss for the financial year</t>
  </si>
  <si>
    <t>Balance as at 31 May 2005</t>
  </si>
  <si>
    <t>Year ended 31 May 2004</t>
  </si>
  <si>
    <t>Balance as at 1 June 2003</t>
  </si>
  <si>
    <t>Prior year adjustments</t>
  </si>
  <si>
    <t xml:space="preserve">Restated balance </t>
  </si>
  <si>
    <t>Share options exercised</t>
  </si>
  <si>
    <t>Balance as at 31 May 2004</t>
  </si>
  <si>
    <t>(The Condensed Consolidated Statement of Changes in Equity should be read in conjunction with the Annual Financial Report for the year ended 31 May 2004)</t>
  </si>
  <si>
    <t xml:space="preserve">U - WOOD HOLDINGS BERHAD </t>
  </si>
  <si>
    <t>QUARTERLY REPORT</t>
  </si>
  <si>
    <t>4TH QUARTER AS AT 31 MAY 2005</t>
  </si>
  <si>
    <t>A</t>
  </si>
  <si>
    <t>SELECTED EXPLANATORY NOTES PURSUANT TO PARA. 16 OF MASB 26 "INTERIM FINANCIAL REPORTING"</t>
  </si>
  <si>
    <t>A1</t>
  </si>
  <si>
    <t>Accounting Policies</t>
  </si>
  <si>
    <t>The quarterly financial statements have been prepared using the same accounting policies and method of computation as per the most recent annual financial statements for the year ended 31 May 2004.</t>
  </si>
  <si>
    <t>A2</t>
  </si>
  <si>
    <t>Qualification of financial statements</t>
  </si>
  <si>
    <t>There was no audit qualification in the audit report of the Group's financial statements for the year ended 31 May 2004.</t>
  </si>
  <si>
    <t>A3</t>
  </si>
  <si>
    <t>Seasonal or cyclical factors</t>
  </si>
  <si>
    <t>The business of the Group is not subject to seasonal or cyclical fluctuation.</t>
  </si>
  <si>
    <t>A4</t>
  </si>
  <si>
    <t>Items of unusual nature and amount</t>
  </si>
  <si>
    <t>There was no item affecting the assets, liabilities, equity, net income or cash flows of the Group that are unusual because of their nature, size or incidence during the current quarter under review.</t>
  </si>
  <si>
    <t>A5</t>
  </si>
  <si>
    <t>Changes in estimates</t>
  </si>
  <si>
    <t>There were no significant changes in estimates of amounts reported in prior interim periods of the current financial year or prior financial years, that have a material effect in the current quarter.</t>
  </si>
  <si>
    <t>A6</t>
  </si>
  <si>
    <t>Changes in Debts and Equity Securities</t>
  </si>
  <si>
    <t>There were no issuances and repayments of debt and equity securities, shares buy-backs, shares cancellation, shares held as treasury and resale of treasury shares during the quarter under review.</t>
  </si>
  <si>
    <t>A7</t>
  </si>
  <si>
    <t>Dividend paid</t>
  </si>
  <si>
    <t>There were no dividend paid during the current quarter under review.</t>
  </si>
  <si>
    <t>A8</t>
  </si>
  <si>
    <t>Segmental Reporting</t>
  </si>
  <si>
    <t xml:space="preserve">The segmental information of the Group analysed by activities is as follows:  - </t>
  </si>
  <si>
    <t>Property Development</t>
  </si>
  <si>
    <t>Construction</t>
  </si>
  <si>
    <t>Plywood manufacturing and trading*</t>
  </si>
  <si>
    <t>Others</t>
  </si>
  <si>
    <t>Year Ended 31/05/05</t>
  </si>
  <si>
    <t>RM’000</t>
  </si>
  <si>
    <t>REVENUE</t>
  </si>
  <si>
    <t xml:space="preserve">External </t>
  </si>
  <si>
    <t>-</t>
  </si>
  <si>
    <t>RESULT</t>
  </si>
  <si>
    <t>Segment result</t>
  </si>
  <si>
    <t>Loss before taxation</t>
  </si>
  <si>
    <t>Loss after taxation</t>
  </si>
  <si>
    <t>* This reportable segment has temporarily ceased its principal activities as detailed in the most recent annual financial statements for the year ended 31 May 2004.</t>
  </si>
  <si>
    <t>Segmental reporting by geographical area is not presented as the Group's activities are predominantly in Malaysia.</t>
  </si>
  <si>
    <t>A9</t>
  </si>
  <si>
    <t>Valuation of property, plant and equipment</t>
  </si>
  <si>
    <t>Subsequent to the financial year ended 31 May 2004, there were no changes to the valuation of property, plant and equipment as stated in the financial statements for the year ended 31 May 2004.</t>
  </si>
  <si>
    <t>A10</t>
  </si>
  <si>
    <t>Material events subsequent to the end of the period</t>
  </si>
  <si>
    <t>There is no material events subsequent to the end of the current quarter under review.</t>
  </si>
  <si>
    <t>A11</t>
  </si>
  <si>
    <t>Changes in the composition of the Group</t>
  </si>
  <si>
    <t>There is no changes in the composition of the Group for the current quarter under review.</t>
  </si>
  <si>
    <t>A12</t>
  </si>
  <si>
    <t>Contingent Liabilities and Contingent Assets</t>
  </si>
  <si>
    <t>The Group has the following contingent liability as at 31 May 2005 :-</t>
  </si>
  <si>
    <t>.</t>
  </si>
  <si>
    <t xml:space="preserve">Balance of potential claims for liquidated ascertained damages </t>
  </si>
  <si>
    <t>No contingent asset has arisen since 31 May 2004.</t>
  </si>
  <si>
    <t>B</t>
  </si>
  <si>
    <t>ADDITIONAL INFORMATION AS REQUIRED BY THE BURSA MALAYSIA LISTING REQUIREMENTS</t>
  </si>
  <si>
    <t xml:space="preserve"> (PART A OF APPENDIX 9B)</t>
  </si>
  <si>
    <t>B1</t>
  </si>
  <si>
    <t>Review of the Performance of the Company and its Principal Subsidiaries</t>
  </si>
  <si>
    <t>The decrease in revenue is mainly due to the completion of development of townhouse &amp; UiTM Branch Campus in Bandar Puncak Perdana in previous financial year. The increase in other income is attributable mainly to recovery from sub-contractor.</t>
  </si>
  <si>
    <t>B2</t>
  </si>
  <si>
    <t>Material Changes in the Quarterly Results compared to the results of the Preceding Quarter</t>
  </si>
  <si>
    <t>The Group registered a lower loss before tax as compared to previous quarter despite the reduction of revenue.  The said lower loss before tax is mainly due to sales mix where higher gross profit margin properties were sold in this quarter.</t>
  </si>
  <si>
    <t>The increase in other income is mainly due to recovery from sub-contractor reclassified to other income in this quarter.</t>
  </si>
  <si>
    <t>B3</t>
  </si>
  <si>
    <t>Prospect</t>
  </si>
  <si>
    <t>B4</t>
  </si>
  <si>
    <t>Comparison of profit forecast</t>
  </si>
  <si>
    <t>Not applicable for the current quarter under review.</t>
  </si>
  <si>
    <t>B5</t>
  </si>
  <si>
    <t>Taxation comprises :</t>
  </si>
  <si>
    <t>Current Quarter</t>
  </si>
  <si>
    <t>Year to-date</t>
  </si>
  <si>
    <t xml:space="preserve">Provision of tax    </t>
  </si>
  <si>
    <t>Transfer to Deferred Taxation</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</si>
  <si>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</si>
  <si>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</si>
  <si>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</si>
  <si>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</si>
  <si>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</si>
  <si>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</si>
  <si>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</si>
  <si>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</si>
  <si>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</si>
  <si>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</si>
  <si>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</si>
  <si>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There was no corporate proposal which has been announced but not completed as at the date of this quarterly report.</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</si>
  <si>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</si>
  <si>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</si>
  <si>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</si>
  <si>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</si>
  <si>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</si>
  <si>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</si>
  <si>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</si>
  <si>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</si>
  <si>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</si>
  <si>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long-term borrowings is Redeemable Secured Loan Stock ("RSLS") amounting to RM62,545,192.</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</si>
  <si>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</si>
  <si>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</si>
  <si>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</si>
  <si>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</si>
  <si>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</si>
  <si>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</si>
  <si>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t>
  </si>
  <si>
    <t>B12</t>
  </si>
  <si>
    <t>Dividend</t>
  </si>
  <si>
    <t>No dividend has been proposed or declared for the current quarter under review.</t>
  </si>
  <si>
    <t>B13</t>
  </si>
  <si>
    <t>Earnings per share ('EPS')</t>
  </si>
  <si>
    <t>Numerator</t>
  </si>
  <si>
    <t>Group's profit/(loss)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</si>
  <si>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</si>
  <si>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</si>
  <si>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</si>
  <si>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</si>
  <si>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</si>
  <si>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-N/A-</t>
  </si>
  <si>
    <t>This unaudited quarterly report is prepared in accordance with MASB 26 "Interim Financial Reporting" and paragraph 9.22 of the Bursa Malaysia Securities Listing Requirements, and should be read in conjunction with the Group's financial statements for the year ended 31 May 2004.</t>
  </si>
  <si>
    <t>The Group registered a lower revenue of RM52,968,000 for the current financial year as compared to RM134,300,000 in the previous financial year. Accordingly, the Group reported a higher loss before taxation of RM10,449,000  as compared to RM7,953,000 in the previous financial year inspite of an improvement in other income.</t>
  </si>
  <si>
    <t>The higher loss before taxation in the current financial year is mainly due to increase in financing cost and decrease in administrative and operating expenses not proportionate to the decrease in revenue due to the fixed nature of some of the expenses like depreciation, minimum level of manpower, fixed premises cost.</t>
  </si>
  <si>
    <t>There is a tax charge for the Group despite having a loss before taxation mainly due to tax losses of certain subsidiary companies which cannot be set-off against the taxable profits of other subsidiary companies. Group tax relief is not available in Malaysia.</t>
  </si>
  <si>
    <t>The Board of Directors is confident that the Group's performance will improve in the subsequent quarter with the RM402 million worth of Infrastructure Works contract secured in Phase 1 of Universiti Teknologi Mara (UiTM) campus in Bandar Puncak Alam, Selangor.  Included in the said RM402 million infrastructure works contract is RM39.9 million works that was completed under the earlier Kick-Off Contract.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</si>
</sst>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
    <numFmt numFmtId="185" formatCode="0.00_)"/>
    <numFmt numFmtId="186" formatCode="_(* #,##0.0_);_(* \(#,##0.0\);_(* &quot;-&quot;??_);_(@_)"/>
    <numFmt numFmtId="187" formatCode="_(* #,##0_);_(* \(#,##0\);_(* &quot;-&quot;??_);_(@_)"/>
    <numFmt numFmtId="188" formatCode="_(* #,##0.000_);_(* \(#,##0.000\);_(* &quot;-&quot;??_);_(@_)"/>
    <numFmt numFmtId="189" formatCode="0.0000_)"/>
    <numFmt numFmtId="190" formatCode="0_);\(0\)"/>
    <numFmt numFmtId="191" formatCode="_(* #,##0.00_);_(* \(#,##0.00\);_(* &quot;-&quot;_);_(@_)"/>
    <numFmt numFmtId="192" formatCode="0.0_)"/>
    <numFmt numFmtId="193" formatCode="_(* #,##0.0_);_(* \(#,##0.0\);_(* &quot;-&quot;?_);_(@_)"/>
    <numFmt numFmtId="194" formatCode="&quot;Yes&quot;;&quot;Yes&quot;;&quot;No&quot;"/>
    <numFmt numFmtId="195" formatCode="&quot;True&quot;;&quot;True&quot;;&quot;False&quot;"/>
    <numFmt numFmtId="196" formatCode="&quot;On&quot;;&quot;On&quot;;&quot;Off&quot;"/>
  </numFmts>
  <fonts count="23">
    <font>
      <sz val="12"/>
      <name val="Arial"/>
      <family val="0"/>
    </font>
    <font>
      <sz val="10"/>
      <name val="Arial"/>
      <family val="0"/>
    </font>
    <font>
      <u val="single"/>
      <sz val="12"/>
      <color indexed="36"/>
      <name val="Arial"/>
      <family val="0"/>
    </font>
    <font>
      <u val="single"/>
      <sz val="12"/>
      <color indexed="12"/>
      <name val="Arial"/>
      <family val="0"/>
    </font>
    <font>
      <b/>
      <i/>
      <sz val="16"/>
      <name val="Helv"/>
      <family val="0"/>
    </font>
    <font>
      <sz val="10"/>
      <name val="Tahoma"/>
      <family val="2"/>
    </font>
    <font>
      <b/>
      <sz val="14"/>
      <name val="Tahoma"/>
      <family val="2"/>
    </font>
    <font>
      <sz val="14"/>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6"/>
      <name val="Tahoma"/>
      <family val="2"/>
    </font>
    <font>
      <sz val="12"/>
      <name val="Tahoma"/>
      <family val="2"/>
    </font>
    <font>
      <b/>
      <sz val="10"/>
      <color indexed="12"/>
      <name val="Tahoma"/>
      <family val="2"/>
    </font>
    <font>
      <sz val="9"/>
      <name val="Tahoma"/>
      <family val="2"/>
    </font>
    <font>
      <b/>
      <sz val="8"/>
      <name val="Tahoma"/>
      <family val="2"/>
    </font>
    <font>
      <b/>
      <u val="single"/>
      <sz val="8"/>
      <name val="Tahoma"/>
      <family val="2"/>
    </font>
    <font>
      <u val="single"/>
      <sz val="8"/>
      <name val="Tahoma"/>
      <family val="2"/>
    </font>
    <font>
      <b/>
      <sz val="9"/>
      <name val="Tahoma"/>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27">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85"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173">
    <xf numFmtId="184" fontId="0" fillId="0" borderId="0" xfId="0" applyAlignment="1">
      <alignment/>
    </xf>
    <xf numFmtId="187" fontId="5" fillId="0" borderId="0" xfId="15" applyNumberFormat="1" applyFont="1" applyFill="1" applyAlignment="1">
      <alignment/>
    </xf>
    <xf numFmtId="187" fontId="6" fillId="0" borderId="0" xfId="15" applyNumberFormat="1" applyFont="1" applyFill="1" applyAlignment="1">
      <alignment/>
    </xf>
    <xf numFmtId="187" fontId="7" fillId="0" borderId="0" xfId="15" applyNumberFormat="1" applyFont="1" applyFill="1" applyAlignment="1">
      <alignment/>
    </xf>
    <xf numFmtId="187" fontId="5" fillId="0" borderId="0" xfId="15" applyNumberFormat="1" applyFont="1" applyFill="1" applyAlignment="1">
      <alignment horizontal="center"/>
    </xf>
    <xf numFmtId="187" fontId="9" fillId="0" borderId="0" xfId="15" applyNumberFormat="1" applyFont="1" applyFill="1" applyAlignment="1">
      <alignment horizontal="center"/>
    </xf>
    <xf numFmtId="187" fontId="9" fillId="0" borderId="0" xfId="15" applyNumberFormat="1" applyFont="1" applyFill="1" applyAlignment="1" quotePrefix="1">
      <alignment horizontal="center"/>
    </xf>
    <xf numFmtId="187" fontId="10" fillId="0" borderId="0" xfId="15" applyNumberFormat="1" applyFont="1" applyFill="1" applyAlignment="1">
      <alignment/>
    </xf>
    <xf numFmtId="187" fontId="5" fillId="0" borderId="1" xfId="15" applyNumberFormat="1" applyFont="1" applyFill="1" applyBorder="1" applyAlignment="1">
      <alignment horizontal="center"/>
    </xf>
    <xf numFmtId="187" fontId="5" fillId="0" borderId="2" xfId="15" applyNumberFormat="1" applyFont="1" applyFill="1" applyBorder="1" applyAlignment="1">
      <alignment horizontal="center"/>
    </xf>
    <xf numFmtId="187" fontId="5" fillId="0" borderId="0" xfId="15" applyNumberFormat="1" applyFont="1" applyFill="1" applyAlignment="1">
      <alignment horizontal="right"/>
    </xf>
    <xf numFmtId="187" fontId="5" fillId="0" borderId="0" xfId="15" applyNumberFormat="1" applyFont="1" applyFill="1" applyAlignment="1" quotePrefix="1">
      <alignment horizontal="right"/>
    </xf>
    <xf numFmtId="43" fontId="5" fillId="0" borderId="0" xfId="15" applyFont="1" applyFill="1" applyAlignment="1">
      <alignment/>
    </xf>
    <xf numFmtId="43" fontId="5" fillId="0" borderId="0" xfId="15" applyFont="1" applyFill="1" applyAlignment="1" quotePrefix="1">
      <alignment horizontal="right"/>
    </xf>
    <xf numFmtId="186" fontId="5" fillId="0" borderId="0" xfId="15" applyNumberFormat="1" applyFont="1" applyFill="1" applyAlignment="1">
      <alignment/>
    </xf>
    <xf numFmtId="187" fontId="5" fillId="0" borderId="0" xfId="15" applyNumberFormat="1" applyFont="1" applyAlignment="1">
      <alignment horizontal="right"/>
    </xf>
    <xf numFmtId="187" fontId="9" fillId="0" borderId="0" xfId="15" applyNumberFormat="1" applyFont="1" applyFill="1" applyAlignment="1">
      <alignment/>
    </xf>
    <xf numFmtId="187" fontId="9" fillId="0" borderId="0" xfId="15" applyNumberFormat="1" applyFont="1" applyFill="1" applyAlignment="1">
      <alignment horizontal="right"/>
    </xf>
    <xf numFmtId="0" fontId="5" fillId="0" borderId="0" xfId="22" applyFont="1" applyFill="1">
      <alignment/>
      <protection/>
    </xf>
    <xf numFmtId="0" fontId="12" fillId="0" borderId="0" xfId="22" applyFont="1" applyFill="1">
      <alignment/>
      <protection/>
    </xf>
    <xf numFmtId="187" fontId="5" fillId="0" borderId="0" xfId="15" applyNumberFormat="1" applyFont="1" applyFill="1" applyBorder="1" applyAlignment="1">
      <alignment/>
    </xf>
    <xf numFmtId="187" fontId="13" fillId="0" borderId="0" xfId="15" applyNumberFormat="1" applyFont="1" applyFill="1" applyBorder="1" applyAlignment="1">
      <alignment/>
    </xf>
    <xf numFmtId="187" fontId="14" fillId="0" borderId="0" xfId="15" applyNumberFormat="1" applyFont="1" applyFill="1" applyAlignment="1">
      <alignment/>
    </xf>
    <xf numFmtId="187" fontId="14" fillId="0" borderId="0" xfId="15" applyNumberFormat="1" applyFont="1" applyFill="1" applyBorder="1" applyAlignment="1">
      <alignment/>
    </xf>
    <xf numFmtId="187" fontId="9" fillId="0" borderId="0" xfId="15" applyNumberFormat="1" applyFont="1" applyFill="1" applyBorder="1" applyAlignment="1">
      <alignment horizontal="center"/>
    </xf>
    <xf numFmtId="14" fontId="5" fillId="0" borderId="0" xfId="22" applyNumberFormat="1" applyFont="1" applyFill="1">
      <alignment/>
      <protection/>
    </xf>
    <xf numFmtId="187" fontId="9" fillId="0" borderId="0" xfId="15" applyNumberFormat="1" applyFont="1" applyFill="1" applyBorder="1" applyAlignment="1" quotePrefix="1">
      <alignment horizontal="center"/>
    </xf>
    <xf numFmtId="0" fontId="9" fillId="0" borderId="0" xfId="22" applyFont="1" applyFill="1">
      <alignment/>
      <protection/>
    </xf>
    <xf numFmtId="0" fontId="10" fillId="0" borderId="0" xfId="22" applyFont="1" applyFill="1">
      <alignment/>
      <protection/>
    </xf>
    <xf numFmtId="0" fontId="10" fillId="0" borderId="0" xfId="22" applyFont="1" applyFill="1" applyBorder="1" applyAlignment="1">
      <alignment horizontal="left"/>
      <protection/>
    </xf>
    <xf numFmtId="187" fontId="5" fillId="0" borderId="0" xfId="15" applyNumberFormat="1" applyFont="1" applyFill="1" applyBorder="1" applyAlignment="1">
      <alignment horizontal="right"/>
    </xf>
    <xf numFmtId="187" fontId="5" fillId="0" borderId="1" xfId="15" applyNumberFormat="1" applyFont="1" applyFill="1" applyBorder="1" applyAlignment="1">
      <alignment horizontal="right"/>
    </xf>
    <xf numFmtId="187" fontId="5" fillId="0" borderId="3" xfId="15" applyNumberFormat="1" applyFont="1" applyFill="1" applyBorder="1" applyAlignment="1">
      <alignment horizontal="right"/>
    </xf>
    <xf numFmtId="0" fontId="10" fillId="0" borderId="0" xfId="22" applyFont="1" applyFill="1" applyBorder="1">
      <alignment/>
      <protection/>
    </xf>
    <xf numFmtId="187" fontId="5" fillId="0" borderId="4" xfId="15" applyNumberFormat="1" applyFont="1" applyFill="1" applyBorder="1" applyAlignment="1">
      <alignment/>
    </xf>
    <xf numFmtId="187" fontId="5" fillId="0" borderId="1" xfId="15" applyNumberFormat="1" applyFont="1" applyFill="1" applyBorder="1" applyAlignment="1">
      <alignment/>
    </xf>
    <xf numFmtId="38" fontId="5" fillId="0" borderId="0" xfId="22" applyNumberFormat="1" applyFont="1" applyFill="1">
      <alignment/>
      <protection/>
    </xf>
    <xf numFmtId="0" fontId="8" fillId="0" borderId="0" xfId="22" applyFont="1" applyFill="1">
      <alignment/>
      <protection/>
    </xf>
    <xf numFmtId="188" fontId="5" fillId="0" borderId="0" xfId="15" applyNumberFormat="1" applyFont="1" applyFill="1" applyAlignment="1">
      <alignment/>
    </xf>
    <xf numFmtId="188" fontId="5" fillId="0" borderId="0" xfId="15" applyNumberFormat="1" applyFont="1" applyFill="1" applyAlignment="1">
      <alignment horizontal="center"/>
    </xf>
    <xf numFmtId="187" fontId="13" fillId="0" borderId="0" xfId="15" applyNumberFormat="1" applyFont="1" applyFill="1" applyAlignment="1">
      <alignment horizontal="right"/>
    </xf>
    <xf numFmtId="187" fontId="13" fillId="0" borderId="0" xfId="15" applyNumberFormat="1" applyFont="1" applyFill="1" applyAlignment="1">
      <alignment/>
    </xf>
    <xf numFmtId="187" fontId="13" fillId="0" borderId="0" xfId="15" applyNumberFormat="1" applyFont="1" applyFill="1" applyBorder="1" applyAlignment="1">
      <alignment horizontal="right"/>
    </xf>
    <xf numFmtId="187" fontId="12" fillId="0" borderId="0" xfId="15" applyNumberFormat="1" applyFont="1" applyAlignment="1">
      <alignment/>
    </xf>
    <xf numFmtId="187" fontId="5" fillId="0" borderId="0" xfId="15" applyNumberFormat="1" applyFont="1" applyAlignment="1">
      <alignment/>
    </xf>
    <xf numFmtId="187" fontId="15" fillId="0" borderId="0" xfId="15" applyNumberFormat="1" applyFont="1" applyFill="1" applyAlignment="1">
      <alignment/>
    </xf>
    <xf numFmtId="0" fontId="5" fillId="0" borderId="0" xfId="24" applyFont="1">
      <alignment/>
      <protection/>
    </xf>
    <xf numFmtId="187" fontId="16" fillId="0" borderId="0" xfId="15" applyNumberFormat="1" applyFont="1" applyAlignment="1">
      <alignment/>
    </xf>
    <xf numFmtId="187" fontId="9" fillId="0" borderId="0" xfId="15" applyNumberFormat="1" applyFont="1" applyAlignment="1">
      <alignment horizontal="center"/>
    </xf>
    <xf numFmtId="0" fontId="9" fillId="0" borderId="0" xfId="24" applyFont="1">
      <alignment/>
      <protection/>
    </xf>
    <xf numFmtId="187" fontId="9" fillId="0" borderId="0" xfId="15" applyNumberFormat="1" applyFont="1" applyAlignment="1">
      <alignment/>
    </xf>
    <xf numFmtId="0" fontId="5" fillId="0" borderId="0" xfId="23" applyFont="1" applyFill="1">
      <alignment/>
      <protection/>
    </xf>
    <xf numFmtId="187" fontId="5" fillId="0" borderId="4" xfId="15" applyNumberFormat="1" applyFont="1" applyFill="1" applyBorder="1" applyAlignment="1">
      <alignment horizontal="right"/>
    </xf>
    <xf numFmtId="187" fontId="14" fillId="0" borderId="0" xfId="15" applyNumberFormat="1" applyFont="1" applyFill="1" applyAlignment="1">
      <alignment horizontal="right"/>
    </xf>
    <xf numFmtId="0" fontId="16" fillId="0" borderId="0" xfId="25" applyFont="1">
      <alignment/>
      <protection/>
    </xf>
    <xf numFmtId="187" fontId="16" fillId="0" borderId="0" xfId="25" applyNumberFormat="1" applyFont="1">
      <alignment/>
      <protection/>
    </xf>
    <xf numFmtId="0" fontId="12" fillId="0" borderId="0" xfId="25" applyFont="1">
      <alignment/>
      <protection/>
    </xf>
    <xf numFmtId="0" fontId="16" fillId="0" borderId="0" xfId="25" applyFont="1" applyFill="1">
      <alignment/>
      <protection/>
    </xf>
    <xf numFmtId="0" fontId="12" fillId="0" borderId="0" xfId="25" applyFont="1" applyFill="1">
      <alignment/>
      <protection/>
    </xf>
    <xf numFmtId="187" fontId="16" fillId="0" borderId="0" xfId="25" applyNumberFormat="1" applyFont="1" applyFill="1">
      <alignment/>
      <protection/>
    </xf>
    <xf numFmtId="0" fontId="5" fillId="0" borderId="0" xfId="25" applyFont="1">
      <alignment/>
      <protection/>
    </xf>
    <xf numFmtId="187" fontId="9" fillId="0" borderId="0" xfId="25" applyNumberFormat="1" applyFont="1">
      <alignment/>
      <protection/>
    </xf>
    <xf numFmtId="187" fontId="9" fillId="0" borderId="1" xfId="25" applyNumberFormat="1" applyFont="1" applyBorder="1" applyAlignment="1">
      <alignment horizontal="center"/>
      <protection/>
    </xf>
    <xf numFmtId="187" fontId="5" fillId="0" borderId="0" xfId="25" applyNumberFormat="1" applyFont="1">
      <alignment/>
      <protection/>
    </xf>
    <xf numFmtId="187" fontId="9" fillId="0" borderId="0" xfId="25" applyNumberFormat="1" applyFont="1" applyAlignment="1">
      <alignment horizontal="center"/>
      <protection/>
    </xf>
    <xf numFmtId="0" fontId="5" fillId="0" borderId="0" xfId="25" applyFont="1" applyBorder="1" applyAlignment="1">
      <alignment horizontal="center"/>
      <protection/>
    </xf>
    <xf numFmtId="0" fontId="8" fillId="0" borderId="0" xfId="25" applyFont="1">
      <alignment/>
      <protection/>
    </xf>
    <xf numFmtId="187" fontId="5" fillId="0" borderId="0" xfId="15" applyNumberFormat="1" applyFont="1" applyAlignment="1">
      <alignment horizontal="center"/>
    </xf>
    <xf numFmtId="0" fontId="9" fillId="0" borderId="0" xfId="25" applyFont="1">
      <alignment/>
      <protection/>
    </xf>
    <xf numFmtId="187" fontId="5" fillId="0" borderId="4" xfId="15" applyNumberFormat="1" applyFont="1" applyBorder="1" applyAlignment="1">
      <alignment/>
    </xf>
    <xf numFmtId="0" fontId="13" fillId="0" borderId="0" xfId="25" applyFont="1">
      <alignment/>
      <protection/>
    </xf>
    <xf numFmtId="0" fontId="17" fillId="0" borderId="0" xfId="25" applyFont="1">
      <alignment/>
      <protection/>
    </xf>
    <xf numFmtId="187" fontId="13" fillId="0" borderId="0" xfId="15" applyNumberFormat="1" applyFont="1" applyBorder="1" applyAlignment="1">
      <alignment/>
    </xf>
    <xf numFmtId="187" fontId="13" fillId="0" borderId="0" xfId="15" applyNumberFormat="1" applyFont="1" applyAlignment="1">
      <alignment/>
    </xf>
    <xf numFmtId="187" fontId="13" fillId="0" borderId="0" xfId="25" applyNumberFormat="1" applyFont="1">
      <alignment/>
      <protection/>
    </xf>
    <xf numFmtId="187" fontId="5" fillId="0" borderId="0" xfId="15" applyNumberFormat="1" applyFont="1" applyBorder="1" applyAlignment="1">
      <alignment/>
    </xf>
    <xf numFmtId="187" fontId="5" fillId="0" borderId="1" xfId="15" applyNumberFormat="1" applyFont="1" applyBorder="1" applyAlignment="1">
      <alignment horizontal="center"/>
    </xf>
    <xf numFmtId="187" fontId="5" fillId="0" borderId="1" xfId="15" applyNumberFormat="1" applyFont="1" applyBorder="1" applyAlignment="1">
      <alignment/>
    </xf>
    <xf numFmtId="0" fontId="5" fillId="0" borderId="0" xfId="25" applyFont="1" applyBorder="1">
      <alignment/>
      <protection/>
    </xf>
    <xf numFmtId="187" fontId="5" fillId="0" borderId="0" xfId="25" applyNumberFormat="1" applyFont="1" applyBorder="1">
      <alignment/>
      <protection/>
    </xf>
    <xf numFmtId="0" fontId="9" fillId="0" borderId="0" xfId="25" applyFont="1" applyBorder="1" quotePrefix="1">
      <alignment/>
      <protection/>
    </xf>
    <xf numFmtId="0" fontId="9" fillId="0" borderId="0" xfId="25" applyFont="1" applyBorder="1">
      <alignment/>
      <protection/>
    </xf>
    <xf numFmtId="184" fontId="12" fillId="0" borderId="0" xfId="0" applyFont="1" applyFill="1" applyAlignment="1">
      <alignment/>
    </xf>
    <xf numFmtId="184" fontId="14" fillId="0" borderId="0" xfId="0" applyFont="1" applyFill="1" applyAlignment="1">
      <alignment/>
    </xf>
    <xf numFmtId="0" fontId="18" fillId="0" borderId="0" xfId="22" applyFont="1" applyFill="1">
      <alignment/>
      <protection/>
    </xf>
    <xf numFmtId="0" fontId="14" fillId="0" borderId="0" xfId="22" applyFont="1" applyFill="1">
      <alignment/>
      <protection/>
    </xf>
    <xf numFmtId="184" fontId="19" fillId="0" borderId="0" xfId="0" applyFont="1" applyFill="1" applyAlignment="1">
      <alignment/>
    </xf>
    <xf numFmtId="184" fontId="14" fillId="0" borderId="0" xfId="0" applyFont="1" applyFill="1" applyAlignment="1">
      <alignment horizontal="justify" vertical="top" wrapText="1"/>
    </xf>
    <xf numFmtId="184" fontId="19" fillId="0" borderId="0" xfId="0" applyFont="1" applyFill="1" applyAlignment="1">
      <alignment horizontal="left" vertical="top"/>
    </xf>
    <xf numFmtId="184" fontId="19" fillId="0" borderId="0" xfId="0" applyFont="1" applyFill="1" applyAlignment="1">
      <alignment horizontal="justify" vertical="top" wrapText="1"/>
    </xf>
    <xf numFmtId="184" fontId="0" fillId="0" borderId="0" xfId="0" applyFont="1" applyFill="1" applyAlignment="1">
      <alignment/>
    </xf>
    <xf numFmtId="184" fontId="14" fillId="0" borderId="0" xfId="0" applyFont="1" applyFill="1" applyAlignment="1">
      <alignment horizontal="left" vertical="top" wrapText="1"/>
    </xf>
    <xf numFmtId="184" fontId="20" fillId="0" borderId="0" xfId="0" applyFont="1" applyFill="1" applyAlignment="1">
      <alignment horizontal="left" vertical="top"/>
    </xf>
    <xf numFmtId="184" fontId="14" fillId="0" borderId="0" xfId="0" applyFont="1" applyFill="1" applyAlignment="1">
      <alignment horizontal="center" vertical="top" wrapText="1"/>
    </xf>
    <xf numFmtId="184" fontId="21" fillId="0" borderId="0" xfId="0" applyFont="1" applyFill="1" applyAlignment="1">
      <alignment/>
    </xf>
    <xf numFmtId="184" fontId="14" fillId="0" borderId="0" xfId="0" applyFont="1" applyFill="1" applyBorder="1" applyAlignment="1">
      <alignment/>
    </xf>
    <xf numFmtId="184" fontId="14" fillId="0" borderId="0" xfId="0" applyFont="1" applyFill="1" applyBorder="1" applyAlignment="1">
      <alignment horizontal="center" vertical="top" wrapText="1"/>
    </xf>
    <xf numFmtId="187" fontId="14" fillId="0" borderId="5" xfId="15" applyNumberFormat="1" applyFont="1" applyFill="1" applyBorder="1" applyAlignment="1">
      <alignment/>
    </xf>
    <xf numFmtId="184" fontId="14" fillId="0" borderId="5" xfId="0" applyFont="1" applyFill="1" applyBorder="1" applyAlignment="1" quotePrefix="1">
      <alignment horizontal="center" vertical="top" wrapText="1"/>
    </xf>
    <xf numFmtId="187" fontId="14" fillId="0" borderId="0" xfId="15" applyNumberFormat="1" applyFont="1" applyFill="1" applyAlignment="1">
      <alignment horizontal="left" vertical="top" wrapText="1"/>
    </xf>
    <xf numFmtId="187" fontId="14" fillId="0" borderId="0" xfId="15" applyNumberFormat="1" applyFont="1" applyFill="1" applyBorder="1" applyAlignment="1">
      <alignment horizontal="center" vertical="top" wrapText="1"/>
    </xf>
    <xf numFmtId="184" fontId="14" fillId="0" borderId="0" xfId="0" applyFont="1" applyFill="1" applyAlignment="1">
      <alignment horizontal="left" vertical="top"/>
    </xf>
    <xf numFmtId="1" fontId="14" fillId="0" borderId="0" xfId="15" applyNumberFormat="1" applyFont="1" applyFill="1" applyBorder="1" applyAlignment="1">
      <alignment horizontal="center" vertical="top" wrapText="1"/>
    </xf>
    <xf numFmtId="190" fontId="14" fillId="0" borderId="0" xfId="15" applyNumberFormat="1" applyFont="1" applyFill="1" applyBorder="1" applyAlignment="1">
      <alignment horizontal="center" vertical="top" wrapText="1"/>
    </xf>
    <xf numFmtId="187" fontId="14" fillId="0" borderId="1" xfId="15" applyNumberFormat="1" applyFont="1" applyFill="1" applyBorder="1" applyAlignment="1">
      <alignment horizontal="center" vertical="top" wrapText="1"/>
    </xf>
    <xf numFmtId="187" fontId="14" fillId="0" borderId="0" xfId="15" applyNumberFormat="1" applyFont="1" applyFill="1" applyAlignment="1">
      <alignment horizontal="justify" vertical="top" wrapText="1"/>
    </xf>
    <xf numFmtId="187" fontId="14" fillId="0" borderId="0" xfId="15" applyNumberFormat="1" applyFont="1" applyFill="1" applyBorder="1" applyAlignment="1">
      <alignment horizontal="right" vertical="top" wrapText="1"/>
    </xf>
    <xf numFmtId="187" fontId="14" fillId="0" borderId="4" xfId="15" applyNumberFormat="1" applyFont="1" applyFill="1" applyBorder="1" applyAlignment="1">
      <alignment horizontal="right" vertical="top" wrapText="1"/>
    </xf>
    <xf numFmtId="184" fontId="20" fillId="0" borderId="0" xfId="0" applyFont="1" applyFill="1" applyAlignment="1">
      <alignment/>
    </xf>
    <xf numFmtId="43" fontId="19" fillId="0" borderId="0" xfId="15" applyFont="1" applyFill="1" applyAlignment="1">
      <alignment horizontal="justify"/>
    </xf>
    <xf numFmtId="184" fontId="14" fillId="0" borderId="0" xfId="0" applyFont="1" applyFill="1" applyAlignment="1">
      <alignment horizontal="right"/>
    </xf>
    <xf numFmtId="184" fontId="19" fillId="0" borderId="0" xfId="0" applyFont="1" applyFill="1" applyAlignment="1">
      <alignment horizontal="right"/>
    </xf>
    <xf numFmtId="187" fontId="14" fillId="0" borderId="5" xfId="15" applyNumberFormat="1" applyFont="1" applyFill="1" applyBorder="1" applyAlignment="1">
      <alignment horizontal="center"/>
    </xf>
    <xf numFmtId="184" fontId="14" fillId="0" borderId="0" xfId="0" applyFont="1" applyFill="1" applyAlignment="1" quotePrefix="1">
      <alignment horizontal="right"/>
    </xf>
    <xf numFmtId="184" fontId="22" fillId="0" borderId="0" xfId="0" applyFont="1" applyFill="1" applyAlignment="1">
      <alignment/>
    </xf>
    <xf numFmtId="184" fontId="18" fillId="0" borderId="0" xfId="0" applyFont="1" applyFill="1" applyAlignment="1">
      <alignment/>
    </xf>
    <xf numFmtId="184" fontId="14" fillId="0" borderId="0" xfId="0" applyFont="1" applyFill="1" applyAlignment="1" quotePrefix="1">
      <alignment/>
    </xf>
    <xf numFmtId="184" fontId="14" fillId="0" borderId="0" xfId="0" applyFont="1" applyFill="1" applyAlignment="1">
      <alignment horizontal="justify" vertical="center" wrapText="1"/>
    </xf>
    <xf numFmtId="184" fontId="14" fillId="0" borderId="0" xfId="0" applyFont="1" applyFill="1" applyAlignment="1">
      <alignment horizontal="center"/>
    </xf>
    <xf numFmtId="184" fontId="14" fillId="0" borderId="0" xfId="0" applyFont="1" applyFill="1" applyAlignment="1">
      <alignment horizontal="left"/>
    </xf>
    <xf numFmtId="187" fontId="14" fillId="0" borderId="4" xfId="15" applyNumberFormat="1" applyFont="1" applyFill="1" applyBorder="1" applyAlignment="1">
      <alignment/>
    </xf>
    <xf numFmtId="184" fontId="14" fillId="0" borderId="0" xfId="0" applyFont="1" applyFill="1" applyAlignment="1">
      <alignment horizontal="justify"/>
    </xf>
    <xf numFmtId="184" fontId="14" fillId="0" borderId="0" xfId="0" applyFont="1" applyFill="1" applyBorder="1" applyAlignment="1" quotePrefix="1">
      <alignment/>
    </xf>
    <xf numFmtId="184" fontId="14" fillId="0" borderId="0" xfId="0" applyFont="1" applyFill="1" applyBorder="1" applyAlignment="1">
      <alignment horizontal="justify" vertical="top" wrapText="1"/>
    </xf>
    <xf numFmtId="185" fontId="14" fillId="0" borderId="0" xfId="0" applyNumberFormat="1" applyFont="1" applyFill="1" applyBorder="1" applyAlignment="1">
      <alignment/>
    </xf>
    <xf numFmtId="187" fontId="14" fillId="0" borderId="0" xfId="15" applyNumberFormat="1" applyFont="1" applyFill="1" applyBorder="1" applyAlignment="1">
      <alignment horizontal="justify"/>
    </xf>
    <xf numFmtId="184" fontId="14" fillId="0" borderId="6" xfId="0" applyFont="1" applyFill="1" applyBorder="1" applyAlignment="1">
      <alignment horizontal="center" vertical="top" wrapText="1"/>
    </xf>
    <xf numFmtId="184" fontId="14" fillId="0" borderId="7" xfId="0" applyFont="1" applyFill="1" applyBorder="1" applyAlignment="1">
      <alignment horizontal="center" vertical="top" wrapText="1"/>
    </xf>
    <xf numFmtId="187" fontId="14" fillId="0" borderId="7" xfId="15" applyNumberFormat="1" applyFont="1" applyFill="1" applyBorder="1" applyAlignment="1">
      <alignment horizontal="center" vertical="top" wrapText="1"/>
    </xf>
    <xf numFmtId="184" fontId="19" fillId="0" borderId="0" xfId="0" applyFont="1" applyFill="1" applyAlignment="1">
      <alignment vertical="top"/>
    </xf>
    <xf numFmtId="187" fontId="19" fillId="0" borderId="0" xfId="15" applyNumberFormat="1" applyFont="1" applyFill="1" applyAlignment="1">
      <alignment horizontal="center"/>
    </xf>
    <xf numFmtId="187" fontId="19" fillId="0" borderId="0" xfId="15" applyNumberFormat="1" applyFont="1" applyFill="1" applyAlignment="1" quotePrefix="1">
      <alignment horizontal="center"/>
    </xf>
    <xf numFmtId="187" fontId="14" fillId="0" borderId="8" xfId="15" applyNumberFormat="1" applyFont="1" applyFill="1" applyBorder="1" applyAlignment="1">
      <alignment horizontal="justify" wrapText="1"/>
    </xf>
    <xf numFmtId="187" fontId="14" fillId="0" borderId="0" xfId="15" applyNumberFormat="1" applyFont="1" applyFill="1" applyBorder="1" applyAlignment="1">
      <alignment horizontal="justify" wrapText="1"/>
    </xf>
    <xf numFmtId="187" fontId="14" fillId="0" borderId="4" xfId="15" applyNumberFormat="1" applyFont="1" applyFill="1" applyBorder="1" applyAlignment="1">
      <alignment horizontal="justify" wrapText="1"/>
    </xf>
    <xf numFmtId="187" fontId="19" fillId="0" borderId="0" xfId="15" applyNumberFormat="1" applyFont="1" applyFill="1" applyAlignment="1">
      <alignment/>
    </xf>
    <xf numFmtId="43" fontId="14" fillId="0" borderId="0" xfId="15" applyNumberFormat="1" applyFont="1" applyFill="1" applyAlignment="1">
      <alignment/>
    </xf>
    <xf numFmtId="43" fontId="14" fillId="0" borderId="8" xfId="15" applyFont="1" applyFill="1" applyBorder="1" applyAlignment="1">
      <alignment/>
    </xf>
    <xf numFmtId="43" fontId="19" fillId="0" borderId="0" xfId="15" applyFont="1" applyFill="1" applyAlignment="1">
      <alignment/>
    </xf>
    <xf numFmtId="186" fontId="14" fillId="0" borderId="0" xfId="15" applyNumberFormat="1" applyFont="1" applyFill="1" applyAlignment="1">
      <alignment/>
    </xf>
    <xf numFmtId="186" fontId="14" fillId="0" borderId="8" xfId="15" applyNumberFormat="1" applyFont="1" applyFill="1" applyBorder="1" applyAlignment="1" quotePrefix="1">
      <alignment horizontal="right"/>
    </xf>
    <xf numFmtId="43" fontId="14" fillId="0" borderId="8" xfId="15" applyNumberFormat="1" applyFont="1" applyFill="1" applyBorder="1" applyAlignment="1" quotePrefix="1">
      <alignment horizontal="right"/>
    </xf>
    <xf numFmtId="186" fontId="14" fillId="0" borderId="0" xfId="15" applyNumberFormat="1" applyFont="1" applyFill="1" applyBorder="1" applyAlignment="1" quotePrefix="1">
      <alignment horizontal="right"/>
    </xf>
    <xf numFmtId="188" fontId="14" fillId="0" borderId="0" xfId="15" applyNumberFormat="1" applyFont="1" applyFill="1" applyBorder="1" applyAlignment="1" quotePrefix="1">
      <alignment horizontal="right"/>
    </xf>
    <xf numFmtId="184" fontId="14" fillId="0" borderId="0" xfId="0" applyFont="1" applyFill="1" applyAlignment="1">
      <alignment horizontal="justify" vertical="center" wrapText="1"/>
    </xf>
    <xf numFmtId="184" fontId="14" fillId="0" borderId="0" xfId="0" applyFont="1" applyFill="1" applyAlignment="1">
      <alignment horizontal="justify" wrapText="1"/>
    </xf>
    <xf numFmtId="184" fontId="14" fillId="0" borderId="0" xfId="0" applyFont="1" applyFill="1" applyAlignment="1">
      <alignment horizontal="left"/>
    </xf>
    <xf numFmtId="184" fontId="11" fillId="0" borderId="0" xfId="0" applyFont="1" applyFill="1" applyAlignment="1">
      <alignment horizontal="justify" vertical="top" wrapText="1"/>
    </xf>
    <xf numFmtId="184" fontId="0" fillId="0" borderId="0" xfId="0" applyFont="1" applyFill="1" applyAlignment="1">
      <alignment horizontal="justify" vertical="top" wrapText="1"/>
    </xf>
    <xf numFmtId="187" fontId="8" fillId="0" borderId="0" xfId="15" applyNumberFormat="1" applyFont="1" applyFill="1" applyAlignment="1">
      <alignment horizontal="center"/>
    </xf>
    <xf numFmtId="184" fontId="9" fillId="0" borderId="0" xfId="0" applyFont="1" applyFill="1" applyAlignment="1">
      <alignment horizontal="justify" vertical="top" wrapText="1"/>
    </xf>
    <xf numFmtId="184" fontId="5" fillId="0" borderId="0" xfId="0" applyFont="1" applyFill="1" applyAlignment="1">
      <alignment horizontal="justify" vertical="top" wrapText="1"/>
    </xf>
    <xf numFmtId="184" fontId="9" fillId="0" borderId="0" xfId="0" applyFont="1" applyAlignment="1">
      <alignment horizontal="justify" vertical="top" wrapText="1"/>
    </xf>
    <xf numFmtId="187" fontId="9" fillId="0" borderId="1" xfId="25" applyNumberFormat="1" applyFont="1" applyBorder="1" applyAlignment="1">
      <alignment horizontal="center" wrapText="1"/>
      <protection/>
    </xf>
    <xf numFmtId="0" fontId="9" fillId="0" borderId="0" xfId="25" applyFont="1" applyAlignment="1">
      <alignment horizontal="justify" vertical="top" wrapText="1"/>
      <protection/>
    </xf>
    <xf numFmtId="0" fontId="5" fillId="0" borderId="0" xfId="25" applyFont="1" applyAlignment="1">
      <alignment horizontal="justify" vertical="top" wrapText="1"/>
      <protection/>
    </xf>
    <xf numFmtId="0" fontId="5" fillId="0" borderId="0" xfId="25" applyFont="1" applyAlignment="1">
      <alignment wrapText="1"/>
      <protection/>
    </xf>
    <xf numFmtId="184" fontId="14" fillId="0" borderId="0" xfId="0" applyFont="1" applyFill="1" applyAlignment="1">
      <alignment horizontal="justify" vertical="top" wrapText="1"/>
    </xf>
    <xf numFmtId="184" fontId="0" fillId="0" borderId="0" xfId="0" applyFont="1" applyFill="1" applyAlignment="1">
      <alignment/>
    </xf>
    <xf numFmtId="184" fontId="14" fillId="0" borderId="9" xfId="0" applyFont="1" applyFill="1" applyBorder="1" applyAlignment="1">
      <alignment horizontal="center" vertical="top" wrapText="1"/>
    </xf>
    <xf numFmtId="184" fontId="14" fillId="0" borderId="3" xfId="0" applyFont="1" applyFill="1" applyBorder="1" applyAlignment="1">
      <alignment horizontal="center" vertical="top" wrapText="1"/>
    </xf>
    <xf numFmtId="184" fontId="14" fillId="0" borderId="10" xfId="0" applyFont="1" applyFill="1" applyBorder="1" applyAlignment="1">
      <alignment horizontal="center" vertical="top" wrapText="1"/>
    </xf>
    <xf numFmtId="187" fontId="14" fillId="0" borderId="0" xfId="15" applyNumberFormat="1" applyFont="1" applyFill="1" applyAlignment="1">
      <alignment horizontal="justify" vertical="top"/>
    </xf>
    <xf numFmtId="184" fontId="0" fillId="0" borderId="0" xfId="0" applyFill="1" applyAlignment="1">
      <alignment horizontal="justify" vertical="top"/>
    </xf>
    <xf numFmtId="187" fontId="20" fillId="0" borderId="0" xfId="15" applyNumberFormat="1" applyFont="1" applyFill="1" applyAlignment="1">
      <alignment horizontal="center"/>
    </xf>
    <xf numFmtId="184" fontId="14" fillId="0" borderId="11" xfId="0" applyFont="1" applyFill="1" applyBorder="1" applyAlignment="1">
      <alignment horizontal="center" vertical="top" wrapText="1"/>
    </xf>
    <xf numFmtId="184" fontId="14" fillId="0" borderId="12" xfId="0" applyFont="1" applyFill="1" applyBorder="1" applyAlignment="1">
      <alignment horizontal="center" vertical="top" wrapText="1"/>
    </xf>
    <xf numFmtId="184" fontId="14" fillId="0" borderId="6" xfId="0" applyFont="1" applyFill="1" applyBorder="1" applyAlignment="1">
      <alignment horizontal="center" vertical="top" wrapText="1"/>
    </xf>
    <xf numFmtId="184" fontId="14" fillId="0" borderId="13" xfId="0" applyFont="1" applyFill="1" applyBorder="1" applyAlignment="1">
      <alignment horizontal="center" vertical="top" wrapText="1"/>
    </xf>
    <xf numFmtId="184" fontId="14" fillId="0" borderId="1" xfId="0" applyFont="1" applyFill="1" applyBorder="1" applyAlignment="1">
      <alignment horizontal="center" vertical="top" wrapText="1"/>
    </xf>
    <xf numFmtId="184" fontId="14" fillId="0" borderId="7" xfId="0" applyFont="1" applyFill="1" applyBorder="1" applyAlignment="1">
      <alignment horizontal="center" vertical="top" wrapText="1"/>
    </xf>
    <xf numFmtId="184" fontId="14" fillId="0" borderId="0" xfId="0" applyFont="1" applyFill="1" applyBorder="1" applyAlignment="1">
      <alignment horizontal="left" vertical="top" wrapText="1"/>
    </xf>
    <xf numFmtId="184" fontId="19" fillId="0" borderId="0" xfId="0" applyFont="1" applyFill="1" applyAlignment="1">
      <alignment horizontal="lef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0-11-02" xfId="23"/>
    <cellStyle name="Normal_CONSO CFS31-8-02" xfId="24"/>
    <cellStyle name="Normal_PN-conso-Sep-2002-KLSE"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sbFEB'00au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UWIndSB06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zwsb0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Ramlan\ramlan\Wan\PBarSB\PBarSB11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_finance01\(azizah)\Central\FY2003\CCSB%20-%20FY03%20May'03-audi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mlan\ramlan\WINDOWS\Desktop\Samasys\LAYAR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
      <sheetName val="GL"/>
      <sheetName val="BS"/>
      <sheetName val="000000"/>
      <sheetName val="****01"/>
      <sheetName val="laroux"/>
      <sheetName val="PL"/>
      <sheetName val="AUDIT"/>
      <sheetName val="NOTE"/>
      <sheetName val="FA"/>
      <sheetName val="SC"/>
    </sheetNames>
    <sheetDataSet>
      <sheetData sheetId="2">
        <row r="2">
          <cell r="B2" t="str">
            <v>U-WOOD INDUSTRIES SDN BHD (291434-D)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01"/>
      <sheetName val="laroux"/>
      <sheetName val="TB"/>
      <sheetName val="PL"/>
      <sheetName val="BS"/>
      <sheetName val="GL"/>
      <sheetName val="FA"/>
      <sheetName val="NOTE"/>
      <sheetName val="S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L"/>
      <sheetName val="000000"/>
      <sheetName val="****01"/>
      <sheetName val="100000"/>
      <sheetName val="TB"/>
      <sheetName val="PL"/>
      <sheetName val="BS"/>
      <sheetName val="AUDIT"/>
      <sheetName val="NOTE"/>
      <sheetName val="FA"/>
      <sheetName val="S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
      <sheetName val="****01"/>
      <sheetName val="100000"/>
      <sheetName val="TB"/>
      <sheetName val="GL"/>
      <sheetName val="PL"/>
      <sheetName val="BS"/>
      <sheetName val="AUDIT"/>
      <sheetName val="NOTES"/>
      <sheetName val="note"/>
      <sheetName val="FAR"/>
      <sheetName val="jv01"/>
      <sheetName val="jv09"/>
      <sheetName val="JV"/>
      <sheetName val="FA (5)"/>
      <sheetName val="creditors"/>
      <sheetName val="accrual"/>
      <sheetName val="prepayment"/>
      <sheetName val="HP interest"/>
      <sheetName val="debtor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TB"/>
      <sheetName val="PL"/>
      <sheetName val="BS"/>
      <sheetName val="BS_report"/>
      <sheetName val="BS_report (2)"/>
      <sheetName val="DetailPL"/>
      <sheetName val="Journal (2)"/>
      <sheetName val="NTA"/>
      <sheetName val="Cover"/>
      <sheetName val="Audit PL"/>
      <sheetName val="Audit BS"/>
      <sheetName val="Note"/>
      <sheetName val="j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49"/>
  <sheetViews>
    <sheetView zoomScale="80" zoomScaleNormal="80" workbookViewId="0" topLeftCell="A7">
      <selection activeCell="K33" sqref="K33"/>
    </sheetView>
  </sheetViews>
  <sheetFormatPr defaultColWidth="8.88671875" defaultRowHeight="15"/>
  <cols>
    <col min="1" max="1" width="3.88671875" style="1" customWidth="1"/>
    <col min="2" max="2" width="3.10546875" style="1" customWidth="1"/>
    <col min="3" max="3" width="2.77734375" style="1" customWidth="1"/>
    <col min="4" max="4" width="2.3359375" style="1" customWidth="1"/>
    <col min="5" max="5" width="18.4453125" style="1" customWidth="1"/>
    <col min="6" max="6" width="8.21484375" style="1" customWidth="1"/>
    <col min="7" max="7" width="11.77734375" style="1" customWidth="1"/>
    <col min="8" max="8" width="14.21484375" style="1" customWidth="1"/>
    <col min="9" max="9" width="13.3359375" style="1" customWidth="1"/>
    <col min="10" max="10" width="14.5546875" style="1" customWidth="1"/>
    <col min="11" max="16384" width="7.10546875" style="1" customWidth="1"/>
  </cols>
  <sheetData>
    <row r="1" spans="2:7" ht="18">
      <c r="B1" s="2" t="s">
        <v>0</v>
      </c>
      <c r="C1" s="3"/>
      <c r="G1" s="1" t="s">
        <v>1</v>
      </c>
    </row>
    <row r="2" spans="2:3" ht="9.75" customHeight="1">
      <c r="B2" s="3"/>
      <c r="C2" s="3"/>
    </row>
    <row r="3" spans="2:3" ht="18">
      <c r="B3" s="2" t="s">
        <v>2</v>
      </c>
      <c r="C3" s="3"/>
    </row>
    <row r="4" spans="2:3" ht="18">
      <c r="B4" s="2" t="s">
        <v>34</v>
      </c>
      <c r="C4" s="3"/>
    </row>
    <row r="5" spans="2:3" ht="18">
      <c r="B5" s="2"/>
      <c r="C5" s="3"/>
    </row>
    <row r="6" spans="7:10" ht="24.75" customHeight="1">
      <c r="G6" s="149" t="s">
        <v>3</v>
      </c>
      <c r="H6" s="149"/>
      <c r="I6" s="149" t="s">
        <v>4</v>
      </c>
      <c r="J6" s="149"/>
    </row>
    <row r="7" spans="7:10" s="4" customFormat="1" ht="12.75">
      <c r="G7" s="5" t="s">
        <v>5</v>
      </c>
      <c r="H7" s="5" t="s">
        <v>6</v>
      </c>
      <c r="I7" s="5" t="s">
        <v>5</v>
      </c>
      <c r="J7" s="5" t="s">
        <v>6</v>
      </c>
    </row>
    <row r="8" spans="7:10" s="4" customFormat="1" ht="12.75">
      <c r="G8" s="5" t="s">
        <v>7</v>
      </c>
      <c r="H8" s="5" t="s">
        <v>8</v>
      </c>
      <c r="I8" s="5" t="s">
        <v>7</v>
      </c>
      <c r="J8" s="5" t="s">
        <v>8</v>
      </c>
    </row>
    <row r="9" spans="7:10" s="4" customFormat="1" ht="12.75">
      <c r="G9" s="5" t="s">
        <v>9</v>
      </c>
      <c r="H9" s="5" t="s">
        <v>9</v>
      </c>
      <c r="I9" s="5" t="s">
        <v>10</v>
      </c>
      <c r="J9" s="5" t="s">
        <v>11</v>
      </c>
    </row>
    <row r="10" spans="7:10" s="4" customFormat="1" ht="12.75">
      <c r="G10" s="6" t="s">
        <v>12</v>
      </c>
      <c r="H10" s="6" t="s">
        <v>13</v>
      </c>
      <c r="I10" s="5" t="str">
        <f>+G10</f>
        <v>@31/05/05</v>
      </c>
      <c r="J10" s="5" t="str">
        <f>+H10</f>
        <v>@31/05/04</v>
      </c>
    </row>
    <row r="11" spans="7:10" s="4" customFormat="1" ht="12.75">
      <c r="G11" s="5" t="s">
        <v>14</v>
      </c>
      <c r="H11" s="5" t="s">
        <v>14</v>
      </c>
      <c r="I11" s="5" t="s">
        <v>14</v>
      </c>
      <c r="J11" s="5" t="s">
        <v>14</v>
      </c>
    </row>
    <row r="12" spans="7:10" s="4" customFormat="1" ht="6.75" customHeight="1">
      <c r="G12" s="5"/>
      <c r="H12" s="5"/>
      <c r="I12" s="5"/>
      <c r="J12" s="5"/>
    </row>
    <row r="13" spans="7:10" s="4" customFormat="1" ht="12.75">
      <c r="G13" s="5"/>
      <c r="H13" s="5"/>
      <c r="I13" s="5"/>
      <c r="J13" s="5"/>
    </row>
    <row r="14" spans="2:10" ht="13.5" customHeight="1">
      <c r="B14" s="1" t="s">
        <v>15</v>
      </c>
      <c r="G14" s="4">
        <v>9657.570343500007</v>
      </c>
      <c r="H14" s="4">
        <v>27992.939342499914</v>
      </c>
      <c r="I14" s="4">
        <v>52968.27939</v>
      </c>
      <c r="J14" s="4">
        <v>134299.9393424999</v>
      </c>
    </row>
    <row r="15" spans="5:10" ht="13.5" customHeight="1">
      <c r="E15" s="7"/>
      <c r="F15" s="7"/>
      <c r="G15" s="4"/>
      <c r="H15" s="4"/>
      <c r="I15" s="4"/>
      <c r="J15" s="4"/>
    </row>
    <row r="16" spans="2:10" ht="13.5" customHeight="1">
      <c r="B16" s="1" t="s">
        <v>16</v>
      </c>
      <c r="E16" s="7"/>
      <c r="F16" s="7"/>
      <c r="G16" s="4">
        <v>-8780.616910846678</v>
      </c>
      <c r="H16" s="4">
        <v>-21509.20226876749</v>
      </c>
      <c r="I16" s="4">
        <v>-50791.51868664215</v>
      </c>
      <c r="J16" s="4">
        <v>-124428.20226876749</v>
      </c>
    </row>
    <row r="17" spans="5:10" ht="13.5" customHeight="1">
      <c r="E17" s="7"/>
      <c r="F17" s="7"/>
      <c r="G17" s="8"/>
      <c r="H17" s="8"/>
      <c r="I17" s="8"/>
      <c r="J17" s="8"/>
    </row>
    <row r="18" spans="2:10" ht="13.5" customHeight="1">
      <c r="B18" s="1" t="s">
        <v>17</v>
      </c>
      <c r="E18" s="7"/>
      <c r="F18" s="7"/>
      <c r="G18" s="4">
        <v>876.9534326533285</v>
      </c>
      <c r="H18" s="4">
        <v>6483.737073732424</v>
      </c>
      <c r="I18" s="4">
        <v>2175.7607033578533</v>
      </c>
      <c r="J18" s="4">
        <v>9871.737073732424</v>
      </c>
    </row>
    <row r="19" spans="5:10" ht="13.5" customHeight="1">
      <c r="E19" s="7"/>
      <c r="F19" s="7"/>
      <c r="G19" s="4"/>
      <c r="H19" s="4"/>
      <c r="I19" s="4"/>
      <c r="J19" s="4"/>
    </row>
    <row r="20" spans="2:10" ht="13.5" customHeight="1">
      <c r="B20" s="1" t="s">
        <v>18</v>
      </c>
      <c r="E20" s="7"/>
      <c r="F20" s="7"/>
      <c r="G20" s="4">
        <v>2573.56903</v>
      </c>
      <c r="H20" s="4">
        <v>300.22742999999946</v>
      </c>
      <c r="I20" s="4">
        <v>5256.644120000001</v>
      </c>
      <c r="J20" s="4">
        <v>3736.2274299999995</v>
      </c>
    </row>
    <row r="21" spans="5:10" ht="12.75">
      <c r="E21" s="7"/>
      <c r="F21" s="7"/>
      <c r="G21" s="4"/>
      <c r="H21" s="4"/>
      <c r="I21" s="4"/>
      <c r="J21" s="4"/>
    </row>
    <row r="22" spans="2:10" ht="12.75">
      <c r="B22" s="1" t="s">
        <v>19</v>
      </c>
      <c r="E22" s="7"/>
      <c r="F22" s="7"/>
      <c r="G22" s="4">
        <v>-58.80039000000005</v>
      </c>
      <c r="H22" s="4">
        <v>-237.7239600000001</v>
      </c>
      <c r="I22" s="4">
        <v>-339.79381</v>
      </c>
      <c r="J22" s="4">
        <v>-559.8609200000001</v>
      </c>
    </row>
    <row r="23" spans="5:10" ht="12.75">
      <c r="E23" s="7"/>
      <c r="F23" s="7"/>
      <c r="G23" s="4"/>
      <c r="H23" s="4"/>
      <c r="I23" s="4"/>
      <c r="J23" s="4"/>
    </row>
    <row r="24" spans="2:10" ht="13.5" customHeight="1">
      <c r="B24" s="1" t="s">
        <v>20</v>
      </c>
      <c r="G24" s="4">
        <v>132.69851999999992</v>
      </c>
      <c r="H24" s="4">
        <v>-939.0869600000001</v>
      </c>
      <c r="I24" s="4">
        <v>-1895.5657300000003</v>
      </c>
      <c r="J24" s="4">
        <v>-3291.29556</v>
      </c>
    </row>
    <row r="25" spans="5:10" ht="12.75">
      <c r="E25" s="7"/>
      <c r="F25" s="7"/>
      <c r="G25" s="4"/>
      <c r="H25" s="4"/>
      <c r="I25" s="4"/>
      <c r="J25" s="4"/>
    </row>
    <row r="26" spans="2:10" ht="13.5" customHeight="1">
      <c r="B26" s="1" t="s">
        <v>21</v>
      </c>
      <c r="G26" s="4">
        <v>-2192.927610097086</v>
      </c>
      <c r="H26" s="4">
        <v>-2065.473929929487</v>
      </c>
      <c r="I26" s="4">
        <v>-6804.449137852255</v>
      </c>
      <c r="J26" s="4">
        <v>-9732.950666148035</v>
      </c>
    </row>
    <row r="27" spans="7:10" ht="13.5" customHeight="1">
      <c r="G27" s="8"/>
      <c r="H27" s="8"/>
      <c r="I27" s="8"/>
      <c r="J27" s="8"/>
    </row>
    <row r="28" spans="2:10" ht="13.5" customHeight="1">
      <c r="B28" s="1" t="s">
        <v>22</v>
      </c>
      <c r="G28" s="4">
        <v>1332.4929825562426</v>
      </c>
      <c r="H28" s="4">
        <v>3541.6796538029357</v>
      </c>
      <c r="I28" s="4">
        <v>-1607.4038544944015</v>
      </c>
      <c r="J28" s="4">
        <v>23.8573575843875</v>
      </c>
    </row>
    <row r="29" spans="7:10" ht="13.5" customHeight="1">
      <c r="G29" s="4"/>
      <c r="H29" s="4"/>
      <c r="I29" s="4"/>
      <c r="J29" s="4"/>
    </row>
    <row r="30" spans="2:10" ht="12.75">
      <c r="B30" s="1" t="s">
        <v>23</v>
      </c>
      <c r="G30" s="4">
        <v>-2263.7038999999995</v>
      </c>
      <c r="H30" s="4">
        <v>-2471.66299</v>
      </c>
      <c r="I30" s="4">
        <v>-8841.961940000001</v>
      </c>
      <c r="J30" s="4">
        <v>-7976.66299</v>
      </c>
    </row>
    <row r="31" spans="7:10" ht="12.75">
      <c r="G31" s="8"/>
      <c r="H31" s="8"/>
      <c r="I31" s="8"/>
      <c r="J31" s="8"/>
    </row>
    <row r="32" spans="2:10" ht="12.75">
      <c r="B32" s="1" t="s">
        <v>24</v>
      </c>
      <c r="G32" s="4">
        <v>-932.2109174437569</v>
      </c>
      <c r="H32" s="4">
        <v>1070.016663802936</v>
      </c>
      <c r="I32" s="4">
        <v>-10449.365794494403</v>
      </c>
      <c r="J32" s="4">
        <v>-7952.805632415612</v>
      </c>
    </row>
    <row r="33" spans="7:10" ht="12.75">
      <c r="G33" s="4"/>
      <c r="H33" s="4"/>
      <c r="I33" s="4"/>
      <c r="J33" s="4"/>
    </row>
    <row r="34" spans="2:10" ht="12.75">
      <c r="B34" s="1" t="s">
        <v>25</v>
      </c>
      <c r="G34" s="4">
        <v>-493.6973162855254</v>
      </c>
      <c r="H34" s="4">
        <v>-956</v>
      </c>
      <c r="I34" s="4">
        <v>-1596.7230409402</v>
      </c>
      <c r="J34" s="4">
        <v>-1428</v>
      </c>
    </row>
    <row r="35" spans="7:10" ht="12.75">
      <c r="G35" s="4"/>
      <c r="H35" s="4"/>
      <c r="I35" s="4"/>
      <c r="J35" s="4"/>
    </row>
    <row r="36" spans="2:10" ht="13.5" thickBot="1">
      <c r="B36" s="1" t="s">
        <v>26</v>
      </c>
      <c r="G36" s="9">
        <v>-1425.9082337292823</v>
      </c>
      <c r="H36" s="9">
        <v>114.01666380293591</v>
      </c>
      <c r="I36" s="9">
        <v>-12046.088835434603</v>
      </c>
      <c r="J36" s="9">
        <v>-9380.805632415613</v>
      </c>
    </row>
    <row r="38" spans="8:10" ht="12.75">
      <c r="H38" s="10"/>
      <c r="J38" s="11"/>
    </row>
    <row r="39" spans="2:10" ht="12.75">
      <c r="B39" s="1" t="s">
        <v>27</v>
      </c>
      <c r="H39" s="10"/>
      <c r="J39" s="11"/>
    </row>
    <row r="40" spans="8:10" ht="12.75">
      <c r="H40" s="10"/>
      <c r="J40" s="11"/>
    </row>
    <row r="41" spans="2:10" s="12" customFormat="1" ht="12.75">
      <c r="B41" s="12" t="s">
        <v>28</v>
      </c>
      <c r="C41" s="12" t="s">
        <v>29</v>
      </c>
      <c r="G41" s="13">
        <v>-1.0004969363803553</v>
      </c>
      <c r="H41" s="13">
        <v>0.0800004657612517</v>
      </c>
      <c r="I41" s="13">
        <v>-8.45220939898583</v>
      </c>
      <c r="J41" s="13">
        <v>-6.582097693246992</v>
      </c>
    </row>
    <row r="42" spans="7:10" s="14" customFormat="1" ht="12.75">
      <c r="G42" s="10"/>
      <c r="H42" s="10"/>
      <c r="I42" s="10"/>
      <c r="J42" s="15"/>
    </row>
    <row r="43" spans="2:10" s="14" customFormat="1" ht="12.75">
      <c r="B43" s="14" t="s">
        <v>30</v>
      </c>
      <c r="C43" s="14" t="s">
        <v>31</v>
      </c>
      <c r="G43" s="11" t="s">
        <v>32</v>
      </c>
      <c r="H43" s="11" t="s">
        <v>32</v>
      </c>
      <c r="I43" s="11" t="s">
        <v>32</v>
      </c>
      <c r="J43" s="11" t="s">
        <v>32</v>
      </c>
    </row>
    <row r="44" spans="3:9" ht="12.75">
      <c r="C44" s="16"/>
      <c r="D44" s="16"/>
      <c r="E44" s="16"/>
      <c r="F44" s="16"/>
      <c r="G44" s="16"/>
      <c r="H44" s="17"/>
      <c r="I44" s="16"/>
    </row>
    <row r="45" spans="3:9" ht="12.75">
      <c r="C45" s="16"/>
      <c r="D45" s="16"/>
      <c r="E45" s="16"/>
      <c r="F45" s="16"/>
      <c r="G45" s="16"/>
      <c r="H45" s="17"/>
      <c r="I45" s="16"/>
    </row>
    <row r="46" spans="3:9" ht="12.75">
      <c r="C46" s="16"/>
      <c r="D46" s="16"/>
      <c r="E46" s="16"/>
      <c r="F46" s="16"/>
      <c r="G46" s="16"/>
      <c r="H46" s="17"/>
      <c r="I46" s="16"/>
    </row>
    <row r="49" spans="2:10" ht="30" customHeight="1">
      <c r="B49" s="147" t="s">
        <v>33</v>
      </c>
      <c r="C49" s="148"/>
      <c r="D49" s="148"/>
      <c r="E49" s="148"/>
      <c r="F49" s="148"/>
      <c r="G49" s="148"/>
      <c r="H49" s="148"/>
      <c r="I49" s="148"/>
      <c r="J49" s="148"/>
    </row>
  </sheetData>
  <mergeCells count="3">
    <mergeCell ref="B49:J49"/>
    <mergeCell ref="I6:J6"/>
    <mergeCell ref="G6:H6"/>
  </mergeCells>
  <printOptions horizontalCentered="1"/>
  <pageMargins left="0.45" right="0.26" top="0.4" bottom="0.53" header="0.31" footer="0.25"/>
  <pageSetup horizontalDpi="300" verticalDpi="300" orientation="portrait" paperSize="9" scale="80" r:id="rId1"/>
  <headerFooter alignWithMargins="0">
    <oddHeader>&amp;R&amp;"Arial,Bold"&amp;10Page 1</oddHeader>
  </headerFooter>
</worksheet>
</file>

<file path=xl/worksheets/sheet2.xml><?xml version="1.0" encoding="utf-8"?>
<worksheet xmlns="http://schemas.openxmlformats.org/spreadsheetml/2006/main" xmlns:r="http://schemas.openxmlformats.org/officeDocument/2006/relationships">
  <dimension ref="B1:G388"/>
  <sheetViews>
    <sheetView workbookViewId="0" topLeftCell="A40">
      <selection activeCell="B4" sqref="B4"/>
    </sheetView>
  </sheetViews>
  <sheetFormatPr defaultColWidth="8.88671875" defaultRowHeight="15"/>
  <cols>
    <col min="1" max="1" width="2.4453125" style="18" customWidth="1"/>
    <col min="2" max="2" width="1.66796875" style="18" customWidth="1"/>
    <col min="3" max="3" width="1.5625" style="18" customWidth="1"/>
    <col min="4" max="4" width="33.10546875" style="18" customWidth="1"/>
    <col min="5" max="5" width="12.5546875" style="1" customWidth="1"/>
    <col min="6" max="6" width="2.6640625" style="20" customWidth="1"/>
    <col min="7" max="7" width="11.88671875" style="21" customWidth="1"/>
    <col min="8" max="16384" width="7.10546875" style="18" customWidth="1"/>
  </cols>
  <sheetData>
    <row r="1" spans="2:5" ht="15">
      <c r="B1" s="19" t="s">
        <v>0</v>
      </c>
      <c r="E1" s="1" t="s">
        <v>1</v>
      </c>
    </row>
    <row r="2" spans="5:6" ht="12.75">
      <c r="E2" s="22"/>
      <c r="F2" s="23"/>
    </row>
    <row r="3" ht="15">
      <c r="B3" s="19" t="s">
        <v>35</v>
      </c>
    </row>
    <row r="4" spans="2:7" ht="15">
      <c r="B4" s="19" t="s">
        <v>34</v>
      </c>
      <c r="G4" s="20"/>
    </row>
    <row r="5" ht="12.75">
      <c r="G5" s="20"/>
    </row>
    <row r="6" spans="5:7" ht="12.75">
      <c r="E6" s="5" t="s">
        <v>36</v>
      </c>
      <c r="F6" s="24"/>
      <c r="G6" s="5" t="s">
        <v>37</v>
      </c>
    </row>
    <row r="7" spans="5:7" ht="12.75">
      <c r="E7" s="5" t="s">
        <v>38</v>
      </c>
      <c r="F7" s="24"/>
      <c r="G7" s="5" t="s">
        <v>39</v>
      </c>
    </row>
    <row r="8" spans="5:7" ht="12.75">
      <c r="E8" s="5" t="s">
        <v>5</v>
      </c>
      <c r="F8" s="24"/>
      <c r="G8" s="5" t="s">
        <v>40</v>
      </c>
    </row>
    <row r="9" spans="5:7" ht="12.75">
      <c r="E9" s="5" t="s">
        <v>9</v>
      </c>
      <c r="F9" s="24"/>
      <c r="G9" s="5" t="s">
        <v>41</v>
      </c>
    </row>
    <row r="10" spans="5:7" s="25" customFormat="1" ht="12.75">
      <c r="E10" s="6" t="s">
        <v>77</v>
      </c>
      <c r="F10" s="26"/>
      <c r="G10" s="6" t="s">
        <v>42</v>
      </c>
    </row>
    <row r="11" spans="5:7" s="25" customFormat="1" ht="12.75">
      <c r="E11" s="6"/>
      <c r="F11" s="26"/>
      <c r="G11" s="5" t="s">
        <v>43</v>
      </c>
    </row>
    <row r="12" spans="5:7" ht="12.75">
      <c r="E12" s="5" t="s">
        <v>14</v>
      </c>
      <c r="F12" s="24"/>
      <c r="G12" s="5" t="s">
        <v>14</v>
      </c>
    </row>
    <row r="13" ht="12.75">
      <c r="G13" s="5"/>
    </row>
    <row r="14" spans="2:7" ht="12.75">
      <c r="B14" s="18" t="s">
        <v>44</v>
      </c>
      <c r="E14" s="1">
        <v>26163.306419999997</v>
      </c>
      <c r="G14" s="10">
        <v>27065.754820000006</v>
      </c>
    </row>
    <row r="15" ht="12.75">
      <c r="G15" s="10"/>
    </row>
    <row r="16" spans="2:7" ht="12.75">
      <c r="B16" s="18" t="s">
        <v>45</v>
      </c>
      <c r="E16" s="1">
        <v>86122.11429999999</v>
      </c>
      <c r="G16" s="10">
        <v>91610.22565000001</v>
      </c>
    </row>
    <row r="17" ht="12.75">
      <c r="G17" s="10"/>
    </row>
    <row r="18" spans="2:7" ht="12.75">
      <c r="B18" s="18" t="s">
        <v>46</v>
      </c>
      <c r="E18" s="1">
        <v>15820.81491073575</v>
      </c>
      <c r="G18" s="10">
        <v>17747.827748334654</v>
      </c>
    </row>
    <row r="19" ht="12.75">
      <c r="G19" s="10"/>
    </row>
    <row r="20" spans="2:7" ht="12.75">
      <c r="B20" s="27" t="s">
        <v>47</v>
      </c>
      <c r="G20" s="10"/>
    </row>
    <row r="21" spans="2:7" ht="12.75">
      <c r="B21" s="27"/>
      <c r="C21" s="28" t="s">
        <v>48</v>
      </c>
      <c r="E21" s="1">
        <v>66151.71085</v>
      </c>
      <c r="G21" s="10">
        <v>89291.2131358842</v>
      </c>
    </row>
    <row r="22" spans="2:7" ht="12.75">
      <c r="B22" s="27"/>
      <c r="C22" s="28" t="s">
        <v>49</v>
      </c>
      <c r="E22" s="1">
        <v>648.7858899999999</v>
      </c>
      <c r="G22" s="10">
        <v>0</v>
      </c>
    </row>
    <row r="23" spans="2:7" ht="12.75">
      <c r="B23" s="27"/>
      <c r="C23" s="28" t="s">
        <v>50</v>
      </c>
      <c r="E23" s="1">
        <v>26495.263599999995</v>
      </c>
      <c r="G23" s="10">
        <v>23081.372310000006</v>
      </c>
    </row>
    <row r="24" spans="3:7" ht="12.75">
      <c r="C24" s="28" t="s">
        <v>51</v>
      </c>
      <c r="E24" s="1">
        <v>704.03472</v>
      </c>
      <c r="G24" s="10">
        <v>469.08545</v>
      </c>
    </row>
    <row r="25" spans="3:7" ht="12.75">
      <c r="C25" s="28" t="s">
        <v>52</v>
      </c>
      <c r="E25" s="1">
        <v>33412.41567</v>
      </c>
      <c r="G25" s="10">
        <v>46967.21736000001</v>
      </c>
    </row>
    <row r="26" spans="3:7" ht="12.75">
      <c r="C26" s="29" t="s">
        <v>53</v>
      </c>
      <c r="E26" s="30">
        <v>10375.17457</v>
      </c>
      <c r="F26" s="30"/>
      <c r="G26" s="10">
        <v>28607</v>
      </c>
    </row>
    <row r="27" spans="3:7" ht="12.75">
      <c r="C27" s="29" t="s">
        <v>54</v>
      </c>
      <c r="E27" s="30">
        <v>2101.3177959569252</v>
      </c>
      <c r="F27" s="30"/>
      <c r="G27" s="10">
        <v>2174</v>
      </c>
    </row>
    <row r="28" spans="3:7" ht="12.75">
      <c r="C28" s="28" t="s">
        <v>55</v>
      </c>
      <c r="E28" s="10">
        <v>1390.7715600000001</v>
      </c>
      <c r="F28" s="30"/>
      <c r="G28" s="10">
        <v>827.77022</v>
      </c>
    </row>
    <row r="29" spans="3:7" ht="12.75">
      <c r="C29" s="28" t="s">
        <v>56</v>
      </c>
      <c r="E29" s="10">
        <v>2307.87644</v>
      </c>
      <c r="F29" s="30"/>
      <c r="G29" s="10">
        <v>6043.56257</v>
      </c>
    </row>
    <row r="30" spans="4:7" ht="12.75">
      <c r="D30" s="28"/>
      <c r="E30" s="31"/>
      <c r="F30" s="30"/>
      <c r="G30" s="31"/>
    </row>
    <row r="31" spans="4:7" ht="12.75">
      <c r="D31" s="28"/>
      <c r="E31" s="32">
        <v>143587.3510959569</v>
      </c>
      <c r="F31" s="30"/>
      <c r="G31" s="32">
        <v>197461.22104588425</v>
      </c>
    </row>
    <row r="32" spans="2:7" ht="12.75">
      <c r="B32" s="27" t="s">
        <v>57</v>
      </c>
      <c r="D32" s="28"/>
      <c r="E32" s="10"/>
      <c r="F32" s="30"/>
      <c r="G32" s="10"/>
    </row>
    <row r="33" spans="4:7" ht="12.75">
      <c r="D33" s="28"/>
      <c r="E33" s="10"/>
      <c r="F33" s="30"/>
      <c r="G33" s="10"/>
    </row>
    <row r="34" spans="3:7" ht="12.75">
      <c r="C34" s="28" t="s">
        <v>58</v>
      </c>
      <c r="E34" s="10">
        <v>39276.14645</v>
      </c>
      <c r="F34" s="30"/>
      <c r="G34" s="10">
        <v>56574.25689</v>
      </c>
    </row>
    <row r="35" spans="3:7" ht="12.75">
      <c r="C35" s="28" t="s">
        <v>59</v>
      </c>
      <c r="E35" s="10">
        <v>3846.51567</v>
      </c>
      <c r="F35" s="30"/>
      <c r="G35" s="10">
        <v>1502.00249</v>
      </c>
    </row>
    <row r="36" spans="3:7" ht="12.75">
      <c r="C36" s="28" t="s">
        <v>60</v>
      </c>
      <c r="E36" s="10">
        <v>90535.13138</v>
      </c>
      <c r="F36" s="30"/>
      <c r="G36" s="10">
        <v>102115.23094</v>
      </c>
    </row>
    <row r="37" spans="3:7" ht="12.75">
      <c r="C37" s="28" t="s">
        <v>61</v>
      </c>
      <c r="E37" s="10">
        <v>9154.68854</v>
      </c>
      <c r="F37" s="30"/>
      <c r="G37" s="10">
        <v>9154.68854</v>
      </c>
    </row>
    <row r="38" spans="3:7" ht="12.75">
      <c r="C38" s="33" t="s">
        <v>62</v>
      </c>
      <c r="E38" s="30">
        <v>120.57605000000001</v>
      </c>
      <c r="F38" s="30"/>
      <c r="G38" s="10">
        <v>131.22277</v>
      </c>
    </row>
    <row r="39" spans="3:7" ht="12.75">
      <c r="C39" s="28" t="s">
        <v>63</v>
      </c>
      <c r="E39" s="10">
        <v>14201.72447</v>
      </c>
      <c r="F39" s="30"/>
      <c r="G39" s="10">
        <v>44710.63527</v>
      </c>
    </row>
    <row r="40" spans="3:7" ht="12.75">
      <c r="C40" s="28" t="s">
        <v>64</v>
      </c>
      <c r="E40" s="10">
        <v>316.0909600000003</v>
      </c>
      <c r="F40" s="30"/>
      <c r="G40" s="10">
        <v>1547.4196499999998</v>
      </c>
    </row>
    <row r="41" spans="4:7" ht="12.75">
      <c r="D41" s="28"/>
      <c r="E41" s="10"/>
      <c r="F41" s="30"/>
      <c r="G41" s="10"/>
    </row>
    <row r="42" spans="5:7" ht="12.75">
      <c r="E42" s="32">
        <v>157451.87352</v>
      </c>
      <c r="F42" s="30"/>
      <c r="G42" s="32">
        <v>215735.45654999997</v>
      </c>
    </row>
    <row r="43" spans="5:7" ht="12.75">
      <c r="E43" s="20"/>
      <c r="G43" s="20"/>
    </row>
    <row r="44" spans="2:7" ht="12.75">
      <c r="B44" s="18" t="s">
        <v>65</v>
      </c>
      <c r="E44" s="1">
        <v>-13864.522424043098</v>
      </c>
      <c r="G44" s="1">
        <v>-18274.235504115728</v>
      </c>
    </row>
    <row r="45" ht="12.75">
      <c r="G45" s="30"/>
    </row>
    <row r="46" spans="5:7" ht="13.5" thickBot="1">
      <c r="E46" s="34">
        <v>114240.71320669263</v>
      </c>
      <c r="G46" s="34">
        <v>118149.57271421893</v>
      </c>
    </row>
    <row r="47" ht="13.5" thickTop="1">
      <c r="G47" s="10"/>
    </row>
    <row r="48" ht="12.75">
      <c r="G48" s="10"/>
    </row>
    <row r="49" spans="2:7" ht="12.75">
      <c r="B49" s="18" t="s">
        <v>66</v>
      </c>
      <c r="E49" s="1">
        <v>142520</v>
      </c>
      <c r="G49" s="10">
        <v>142520</v>
      </c>
    </row>
    <row r="50" ht="12.75">
      <c r="G50" s="10"/>
    </row>
    <row r="51" spans="2:7" ht="12.75">
      <c r="B51" s="18" t="s">
        <v>67</v>
      </c>
      <c r="E51" s="35">
        <v>-124203.40823059714</v>
      </c>
      <c r="G51" s="31">
        <v>-112157</v>
      </c>
    </row>
    <row r="52" spans="4:7" ht="12.75">
      <c r="D52" s="36"/>
      <c r="E52" s="20"/>
      <c r="G52" s="30"/>
    </row>
    <row r="53" spans="2:7" ht="12.75">
      <c r="B53" s="18" t="s">
        <v>68</v>
      </c>
      <c r="E53" s="1">
        <v>18316.59176940286</v>
      </c>
      <c r="F53" s="1"/>
      <c r="G53" s="1">
        <v>30363</v>
      </c>
    </row>
    <row r="54" spans="2:7" ht="12.75">
      <c r="B54" s="37"/>
      <c r="G54" s="10"/>
    </row>
    <row r="55" spans="2:7" ht="12.75">
      <c r="B55" s="18" t="s">
        <v>69</v>
      </c>
      <c r="G55" s="10"/>
    </row>
    <row r="56" spans="3:7" ht="12.75">
      <c r="C56" s="33" t="s">
        <v>62</v>
      </c>
      <c r="E56" s="1">
        <v>132.86449</v>
      </c>
      <c r="G56" s="10">
        <v>131.42452</v>
      </c>
    </row>
    <row r="57" spans="3:7" ht="12.75">
      <c r="C57" s="28" t="s">
        <v>70</v>
      </c>
      <c r="E57" s="1">
        <v>13684.485750000002</v>
      </c>
      <c r="G57" s="10">
        <v>843.10934</v>
      </c>
    </row>
    <row r="58" spans="3:7" ht="12.75">
      <c r="C58" s="28" t="s">
        <v>71</v>
      </c>
      <c r="E58" s="1">
        <v>17845.030276897123</v>
      </c>
      <c r="G58" s="10">
        <v>20122.593269962534</v>
      </c>
    </row>
    <row r="59" spans="3:7" ht="12.75">
      <c r="C59" s="28" t="s">
        <v>72</v>
      </c>
      <c r="E59" s="1">
        <v>1716.547</v>
      </c>
      <c r="G59" s="10">
        <v>6905.798</v>
      </c>
    </row>
    <row r="60" spans="3:7" ht="12.75">
      <c r="C60" s="28" t="s">
        <v>73</v>
      </c>
      <c r="E60" s="1">
        <v>62545.19151</v>
      </c>
      <c r="G60" s="10">
        <v>59784.06754</v>
      </c>
    </row>
    <row r="61" ht="12.75">
      <c r="G61" s="10"/>
    </row>
    <row r="62" spans="5:7" ht="13.5" thickBot="1">
      <c r="E62" s="34">
        <v>114240.71079629997</v>
      </c>
      <c r="G62" s="34">
        <v>118149.99266996254</v>
      </c>
    </row>
    <row r="63" spans="5:7" ht="13.5" thickTop="1">
      <c r="E63" s="20"/>
      <c r="G63" s="20"/>
    </row>
    <row r="64" spans="2:7" s="38" customFormat="1" ht="12.75">
      <c r="B64" s="18" t="s">
        <v>74</v>
      </c>
      <c r="E64" s="39">
        <v>0.01751176577790564</v>
      </c>
      <c r="F64" s="20"/>
      <c r="G64" s="39">
        <v>0.08851510140096369</v>
      </c>
    </row>
    <row r="65" spans="2:7" ht="12.75">
      <c r="B65" s="18" t="s">
        <v>75</v>
      </c>
      <c r="E65" s="20">
        <v>2495.776858667112</v>
      </c>
      <c r="G65" s="20">
        <v>12615.172251665346</v>
      </c>
    </row>
    <row r="66" ht="12.75">
      <c r="G66" s="40"/>
    </row>
    <row r="67" spans="2:7" ht="61.5" customHeight="1">
      <c r="B67" s="150" t="s">
        <v>76</v>
      </c>
      <c r="C67" s="151"/>
      <c r="D67" s="151"/>
      <c r="E67" s="151"/>
      <c r="F67" s="151"/>
      <c r="G67" s="151"/>
    </row>
    <row r="76" spans="4:7" s="38" customFormat="1" ht="12.75">
      <c r="D76" s="27"/>
      <c r="E76" s="1"/>
      <c r="F76" s="20"/>
      <c r="G76" s="41"/>
    </row>
    <row r="77" ht="12.75">
      <c r="G77" s="42"/>
    </row>
    <row r="78" ht="12.75">
      <c r="G78" s="42"/>
    </row>
    <row r="79" ht="12.75">
      <c r="G79" s="42"/>
    </row>
    <row r="80" ht="12.75">
      <c r="G80" s="42"/>
    </row>
    <row r="81" ht="12.75">
      <c r="G81" s="42"/>
    </row>
    <row r="82" ht="12.75">
      <c r="G82" s="42"/>
    </row>
    <row r="83" ht="12.75">
      <c r="G83" s="42"/>
    </row>
    <row r="84" ht="12.75">
      <c r="G84" s="42"/>
    </row>
    <row r="85" ht="12.75">
      <c r="G85" s="42"/>
    </row>
    <row r="86" ht="12.75">
      <c r="G86" s="42"/>
    </row>
    <row r="87" ht="12.75">
      <c r="G87" s="42"/>
    </row>
    <row r="88" ht="12.75">
      <c r="G88" s="42"/>
    </row>
    <row r="89" ht="12.75">
      <c r="G89" s="42"/>
    </row>
    <row r="90" ht="12.75">
      <c r="G90" s="42"/>
    </row>
    <row r="91" ht="12.75">
      <c r="G91" s="42"/>
    </row>
    <row r="92" ht="12.75">
      <c r="G92" s="42"/>
    </row>
    <row r="93" ht="12.75">
      <c r="G93" s="42"/>
    </row>
    <row r="94" ht="12.75">
      <c r="G94" s="42"/>
    </row>
    <row r="95" ht="12.75">
      <c r="G95" s="42"/>
    </row>
    <row r="96" ht="12.75">
      <c r="G96" s="42"/>
    </row>
    <row r="97" ht="12.75">
      <c r="G97" s="42"/>
    </row>
    <row r="98" ht="12.75">
      <c r="G98" s="42"/>
    </row>
    <row r="99" ht="12.75">
      <c r="G99" s="42"/>
    </row>
    <row r="100" ht="12.75">
      <c r="G100" s="42"/>
    </row>
    <row r="101" ht="12.75">
      <c r="G101" s="42"/>
    </row>
    <row r="102" ht="12.75">
      <c r="G102" s="42"/>
    </row>
    <row r="103" ht="12.75">
      <c r="G103" s="42"/>
    </row>
    <row r="104" ht="12.75">
      <c r="G104" s="42"/>
    </row>
    <row r="105" ht="12.75">
      <c r="G105" s="42"/>
    </row>
    <row r="106" ht="12.75">
      <c r="G106" s="42"/>
    </row>
    <row r="107" ht="12.75">
      <c r="G107" s="42"/>
    </row>
    <row r="108" ht="12.75">
      <c r="G108" s="42"/>
    </row>
    <row r="109" ht="12.75">
      <c r="G109" s="42"/>
    </row>
    <row r="110" ht="12.75">
      <c r="G110" s="42"/>
    </row>
    <row r="111" ht="12.75">
      <c r="G111" s="42"/>
    </row>
    <row r="112" ht="12.75">
      <c r="G112" s="42"/>
    </row>
    <row r="113" ht="12.75">
      <c r="G113" s="42"/>
    </row>
    <row r="114" ht="12.75">
      <c r="G114" s="42"/>
    </row>
    <row r="115" ht="12.75">
      <c r="G115" s="42"/>
    </row>
    <row r="116" ht="12.75">
      <c r="G116" s="42"/>
    </row>
    <row r="117" ht="12.75">
      <c r="G117" s="42"/>
    </row>
    <row r="118" ht="12.75">
      <c r="G118" s="42"/>
    </row>
    <row r="119" ht="12.75">
      <c r="G119" s="42"/>
    </row>
    <row r="120" ht="12.75">
      <c r="G120" s="42"/>
    </row>
    <row r="121" ht="12.75">
      <c r="G121" s="42"/>
    </row>
    <row r="122" ht="12.75">
      <c r="G122" s="42"/>
    </row>
    <row r="123" ht="12.75">
      <c r="G123" s="42"/>
    </row>
    <row r="124" ht="12.75">
      <c r="G124" s="42"/>
    </row>
    <row r="125" ht="12.75">
      <c r="G125" s="42"/>
    </row>
    <row r="126" ht="12.75">
      <c r="G126" s="42"/>
    </row>
    <row r="127" ht="12.75">
      <c r="G127" s="42"/>
    </row>
    <row r="128" ht="12.75">
      <c r="G128" s="42"/>
    </row>
    <row r="129" ht="12.75">
      <c r="G129" s="42"/>
    </row>
    <row r="130" ht="12.75">
      <c r="G130" s="42"/>
    </row>
    <row r="131" ht="12.75">
      <c r="G131" s="42"/>
    </row>
    <row r="132" ht="12.75">
      <c r="G132" s="42"/>
    </row>
    <row r="133" ht="12.75">
      <c r="G133" s="42"/>
    </row>
    <row r="134" ht="12.75">
      <c r="G134" s="42"/>
    </row>
    <row r="135" ht="12.75">
      <c r="G135" s="42"/>
    </row>
    <row r="136" ht="12.75">
      <c r="G136" s="42"/>
    </row>
    <row r="137" ht="12.75">
      <c r="G137" s="42"/>
    </row>
    <row r="138" ht="12.75">
      <c r="G138" s="42"/>
    </row>
    <row r="139" ht="12.75">
      <c r="G139" s="42"/>
    </row>
    <row r="140" ht="12.75">
      <c r="G140" s="42"/>
    </row>
    <row r="141" ht="12.75">
      <c r="G141" s="42"/>
    </row>
    <row r="142" ht="12.75">
      <c r="G142" s="42"/>
    </row>
    <row r="143" ht="12.75">
      <c r="G143" s="42"/>
    </row>
    <row r="144" ht="12.75">
      <c r="G144" s="42"/>
    </row>
    <row r="145" ht="12.75">
      <c r="G145" s="42"/>
    </row>
    <row r="146" ht="12.75">
      <c r="G146" s="42"/>
    </row>
    <row r="147" ht="12.75">
      <c r="G147" s="42"/>
    </row>
    <row r="148" ht="12.75">
      <c r="G148" s="42"/>
    </row>
    <row r="149" ht="12.75">
      <c r="G149" s="42"/>
    </row>
    <row r="150" ht="12.75">
      <c r="G150" s="42"/>
    </row>
    <row r="151" ht="12.75">
      <c r="G151" s="42"/>
    </row>
    <row r="152" ht="12.75">
      <c r="G152" s="42"/>
    </row>
    <row r="153" ht="12.75">
      <c r="G153" s="42"/>
    </row>
    <row r="154" ht="12.75">
      <c r="G154" s="42"/>
    </row>
    <row r="155" ht="12.75">
      <c r="G155" s="42"/>
    </row>
    <row r="156" ht="12.75">
      <c r="G156" s="42"/>
    </row>
    <row r="157" ht="12.75">
      <c r="G157" s="42"/>
    </row>
    <row r="158" ht="12.75">
      <c r="G158" s="42"/>
    </row>
    <row r="159" ht="12.75">
      <c r="G159" s="42"/>
    </row>
    <row r="160" ht="12.75">
      <c r="G160" s="42"/>
    </row>
    <row r="161" ht="12.75">
      <c r="G161" s="42"/>
    </row>
    <row r="162" ht="12.75">
      <c r="G162" s="42"/>
    </row>
    <row r="163" ht="12.75">
      <c r="G163" s="42"/>
    </row>
    <row r="164" ht="12.75">
      <c r="G164" s="42"/>
    </row>
    <row r="165" ht="12.75">
      <c r="G165" s="42"/>
    </row>
    <row r="166" ht="12.75">
      <c r="G166" s="42"/>
    </row>
    <row r="167" ht="12.75">
      <c r="G167" s="42"/>
    </row>
    <row r="168" ht="12.75">
      <c r="G168" s="42"/>
    </row>
    <row r="169" ht="12.75">
      <c r="G169" s="42"/>
    </row>
    <row r="170" ht="12.75">
      <c r="G170" s="42"/>
    </row>
    <row r="171" ht="12.75">
      <c r="G171" s="42"/>
    </row>
    <row r="172" ht="12.75">
      <c r="G172" s="42"/>
    </row>
    <row r="173" ht="12.75">
      <c r="G173" s="42"/>
    </row>
    <row r="174" ht="12.75">
      <c r="G174" s="42"/>
    </row>
    <row r="175" ht="12.75">
      <c r="G175" s="42"/>
    </row>
    <row r="176" ht="12.75">
      <c r="G176" s="42"/>
    </row>
    <row r="177" ht="12.75">
      <c r="G177" s="42"/>
    </row>
    <row r="178" ht="12.75">
      <c r="G178" s="42"/>
    </row>
    <row r="179" ht="12.75">
      <c r="G179" s="42"/>
    </row>
    <row r="180" ht="12.75">
      <c r="G180" s="42"/>
    </row>
    <row r="181" ht="12.75">
      <c r="G181" s="42"/>
    </row>
    <row r="182" ht="12.75">
      <c r="G182" s="42"/>
    </row>
    <row r="183" ht="12.75">
      <c r="G183" s="42"/>
    </row>
    <row r="184" ht="12.75">
      <c r="G184" s="42"/>
    </row>
    <row r="185" ht="12.75">
      <c r="G185" s="42"/>
    </row>
    <row r="186" ht="12.75">
      <c r="G186" s="42"/>
    </row>
    <row r="187" ht="12.75">
      <c r="G187" s="42"/>
    </row>
    <row r="188" ht="12.75">
      <c r="G188" s="42"/>
    </row>
    <row r="189" ht="12.75">
      <c r="G189" s="42"/>
    </row>
    <row r="190" ht="12.75">
      <c r="G190" s="42"/>
    </row>
    <row r="191" ht="12.75">
      <c r="G191" s="42"/>
    </row>
    <row r="192" ht="12.75">
      <c r="G192" s="42"/>
    </row>
    <row r="193" ht="12.75">
      <c r="G193" s="42"/>
    </row>
    <row r="194" ht="12.75">
      <c r="G194" s="42"/>
    </row>
    <row r="195" ht="12.75">
      <c r="G195" s="42"/>
    </row>
    <row r="196" ht="12.75">
      <c r="G196" s="42"/>
    </row>
    <row r="197" ht="12.75">
      <c r="G197" s="42"/>
    </row>
    <row r="198" ht="12.75">
      <c r="G198" s="42"/>
    </row>
    <row r="199" ht="12.75">
      <c r="G199" s="42"/>
    </row>
    <row r="200" ht="12.75">
      <c r="G200" s="42"/>
    </row>
    <row r="201" ht="12.75">
      <c r="G201" s="42"/>
    </row>
    <row r="202" ht="12.75">
      <c r="G202" s="42"/>
    </row>
    <row r="203" ht="12.75">
      <c r="G203" s="42"/>
    </row>
    <row r="204" ht="12.75">
      <c r="G204" s="42"/>
    </row>
    <row r="205" ht="12.75">
      <c r="G205" s="42"/>
    </row>
    <row r="206" ht="12.75">
      <c r="G206" s="42"/>
    </row>
    <row r="207" ht="12.75">
      <c r="G207" s="42"/>
    </row>
    <row r="208" ht="12.75">
      <c r="G208" s="42"/>
    </row>
    <row r="209" ht="12.75">
      <c r="G209" s="42"/>
    </row>
    <row r="210" ht="12.75">
      <c r="G210" s="42"/>
    </row>
    <row r="211" ht="12.75">
      <c r="G211" s="42"/>
    </row>
    <row r="212" ht="12.75">
      <c r="G212" s="42"/>
    </row>
    <row r="213" ht="12.75">
      <c r="G213" s="42"/>
    </row>
    <row r="214" ht="12.75">
      <c r="G214" s="42"/>
    </row>
    <row r="215" ht="12.75">
      <c r="G215" s="42"/>
    </row>
    <row r="216" ht="12.75">
      <c r="G216" s="42"/>
    </row>
    <row r="217" ht="12.75">
      <c r="G217" s="42"/>
    </row>
    <row r="218" ht="12.75">
      <c r="G218" s="42"/>
    </row>
    <row r="219" ht="12.75">
      <c r="G219" s="42"/>
    </row>
    <row r="220" ht="12.75">
      <c r="G220" s="42"/>
    </row>
    <row r="221" ht="12.75">
      <c r="G221" s="42"/>
    </row>
    <row r="222" ht="12.75">
      <c r="G222" s="42"/>
    </row>
    <row r="223" ht="12.75">
      <c r="G223" s="42"/>
    </row>
    <row r="224" ht="12.75">
      <c r="G224" s="42"/>
    </row>
    <row r="225" ht="12.75">
      <c r="G225" s="42"/>
    </row>
    <row r="226" ht="12.75">
      <c r="G226" s="42"/>
    </row>
    <row r="227" ht="12.75">
      <c r="G227" s="42"/>
    </row>
    <row r="228" ht="12.75">
      <c r="G228" s="42"/>
    </row>
    <row r="229" ht="12.75">
      <c r="G229" s="42"/>
    </row>
    <row r="230" ht="12.75">
      <c r="G230" s="42"/>
    </row>
    <row r="231" ht="12.75">
      <c r="G231" s="42"/>
    </row>
    <row r="232" ht="12.75">
      <c r="G232" s="42"/>
    </row>
    <row r="233" ht="12.75">
      <c r="G233" s="42"/>
    </row>
    <row r="234" ht="12.75">
      <c r="G234" s="42"/>
    </row>
    <row r="235" ht="12.75">
      <c r="G235" s="42"/>
    </row>
    <row r="236" ht="12.75">
      <c r="G236" s="42"/>
    </row>
    <row r="237" ht="12.75">
      <c r="G237" s="42"/>
    </row>
    <row r="238" ht="12.75">
      <c r="G238" s="42"/>
    </row>
    <row r="239" ht="12.75">
      <c r="G239" s="42"/>
    </row>
    <row r="240" ht="12.75">
      <c r="G240" s="42"/>
    </row>
    <row r="241" ht="12.75">
      <c r="G241" s="42"/>
    </row>
    <row r="242" ht="12.75">
      <c r="G242" s="42"/>
    </row>
    <row r="243" ht="12.75">
      <c r="G243" s="42"/>
    </row>
    <row r="244" ht="12.75">
      <c r="G244" s="42"/>
    </row>
    <row r="245" ht="12.75">
      <c r="G245" s="42"/>
    </row>
    <row r="246" ht="12.75">
      <c r="G246" s="42"/>
    </row>
    <row r="247" ht="12.75">
      <c r="G247" s="42"/>
    </row>
    <row r="248" ht="12.75">
      <c r="G248" s="42"/>
    </row>
    <row r="249" ht="12.75">
      <c r="G249" s="42"/>
    </row>
    <row r="250" ht="12.75">
      <c r="G250" s="42"/>
    </row>
    <row r="251" ht="12.75">
      <c r="G251" s="42"/>
    </row>
    <row r="252" ht="12.75">
      <c r="G252" s="42"/>
    </row>
    <row r="253" ht="12.75">
      <c r="G253" s="42"/>
    </row>
    <row r="254" ht="12.75">
      <c r="G254" s="42"/>
    </row>
    <row r="255" ht="12.75">
      <c r="G255" s="42"/>
    </row>
    <row r="256" ht="12.75">
      <c r="G256" s="42"/>
    </row>
    <row r="257" ht="12.75">
      <c r="G257" s="42"/>
    </row>
    <row r="258" ht="12.75">
      <c r="G258" s="42"/>
    </row>
    <row r="259" ht="12.75">
      <c r="G259" s="42"/>
    </row>
    <row r="260" ht="12.75">
      <c r="G260" s="42"/>
    </row>
    <row r="261" ht="12.75">
      <c r="G261" s="42"/>
    </row>
    <row r="262" ht="12.75">
      <c r="G262" s="42"/>
    </row>
    <row r="263" ht="12.75">
      <c r="G263" s="42"/>
    </row>
    <row r="264" ht="12.75">
      <c r="G264" s="42"/>
    </row>
    <row r="265" ht="12.75">
      <c r="G265" s="42"/>
    </row>
    <row r="266" ht="12.75">
      <c r="G266" s="42"/>
    </row>
    <row r="267" ht="12.75">
      <c r="G267" s="42"/>
    </row>
    <row r="268" ht="12.75">
      <c r="G268" s="42"/>
    </row>
    <row r="269" ht="12.75">
      <c r="G269" s="42"/>
    </row>
    <row r="270" ht="12.75">
      <c r="G270" s="42"/>
    </row>
    <row r="271" ht="12.75">
      <c r="G271" s="42"/>
    </row>
    <row r="272" ht="12.75">
      <c r="G272" s="42"/>
    </row>
    <row r="273" ht="12.75">
      <c r="G273" s="42"/>
    </row>
    <row r="274" ht="12.75">
      <c r="G274" s="42"/>
    </row>
    <row r="275" ht="12.75">
      <c r="G275" s="42"/>
    </row>
    <row r="276" ht="12.75">
      <c r="G276" s="42"/>
    </row>
    <row r="277" ht="12.75">
      <c r="G277" s="42"/>
    </row>
    <row r="278" ht="12.75">
      <c r="G278" s="42"/>
    </row>
    <row r="279" ht="12.75">
      <c r="G279" s="42"/>
    </row>
    <row r="280" ht="12.75">
      <c r="G280" s="42"/>
    </row>
    <row r="281" ht="12.75">
      <c r="G281" s="42"/>
    </row>
    <row r="282" ht="12.75">
      <c r="G282" s="42"/>
    </row>
    <row r="283" ht="12.75">
      <c r="G283" s="42"/>
    </row>
    <row r="284" ht="12.75">
      <c r="G284" s="42"/>
    </row>
    <row r="285" ht="12.75">
      <c r="G285" s="42"/>
    </row>
    <row r="286" ht="12.75">
      <c r="G286" s="42"/>
    </row>
    <row r="287" ht="12.75">
      <c r="G287" s="42"/>
    </row>
    <row r="288" ht="12.75">
      <c r="G288" s="42"/>
    </row>
    <row r="289" ht="12.75">
      <c r="G289" s="42"/>
    </row>
    <row r="290" ht="12.75">
      <c r="G290" s="42"/>
    </row>
    <row r="291" ht="12.75">
      <c r="G291" s="42"/>
    </row>
    <row r="292" ht="12.75">
      <c r="G292" s="42"/>
    </row>
    <row r="293" ht="12.75">
      <c r="G293" s="42"/>
    </row>
    <row r="294" ht="12.75">
      <c r="G294" s="42"/>
    </row>
    <row r="295" ht="12.75">
      <c r="G295" s="42"/>
    </row>
    <row r="296" ht="12.75">
      <c r="G296" s="42"/>
    </row>
    <row r="297" ht="12.75">
      <c r="G297" s="42"/>
    </row>
    <row r="298" ht="12.75">
      <c r="G298" s="42"/>
    </row>
    <row r="299" ht="12.75">
      <c r="G299" s="42"/>
    </row>
    <row r="300" ht="12.75">
      <c r="G300" s="42"/>
    </row>
    <row r="301" ht="12.75">
      <c r="G301" s="42"/>
    </row>
    <row r="302" ht="12.75">
      <c r="G302" s="42"/>
    </row>
    <row r="303" ht="12.75">
      <c r="G303" s="42"/>
    </row>
    <row r="304" ht="12.75">
      <c r="G304" s="42"/>
    </row>
    <row r="305" ht="12.75">
      <c r="G305" s="42"/>
    </row>
    <row r="306" ht="12.75">
      <c r="G306" s="42"/>
    </row>
    <row r="307" ht="12.75">
      <c r="G307" s="42"/>
    </row>
    <row r="308" ht="12.75">
      <c r="G308" s="42"/>
    </row>
    <row r="309" ht="12.75">
      <c r="G309" s="42"/>
    </row>
    <row r="310" ht="12.75">
      <c r="G310" s="42"/>
    </row>
    <row r="311" ht="12.75">
      <c r="G311" s="42"/>
    </row>
    <row r="312" ht="12.75">
      <c r="G312" s="42"/>
    </row>
    <row r="313" ht="12.75">
      <c r="G313" s="42"/>
    </row>
    <row r="314" ht="12.75">
      <c r="G314" s="42"/>
    </row>
    <row r="315" ht="12.75">
      <c r="G315" s="42"/>
    </row>
    <row r="316" ht="12.75">
      <c r="G316" s="42"/>
    </row>
    <row r="317" ht="12.75">
      <c r="G317" s="42"/>
    </row>
    <row r="318" ht="12.75">
      <c r="G318" s="42"/>
    </row>
    <row r="319" ht="12.75">
      <c r="G319" s="42"/>
    </row>
    <row r="320" ht="12.75">
      <c r="G320" s="42"/>
    </row>
    <row r="321" ht="12.75">
      <c r="G321" s="42"/>
    </row>
    <row r="322" ht="12.75">
      <c r="G322" s="42"/>
    </row>
    <row r="323" ht="12.75">
      <c r="G323" s="42"/>
    </row>
    <row r="324" ht="12.75">
      <c r="G324" s="42"/>
    </row>
    <row r="325" ht="12.75">
      <c r="G325" s="42"/>
    </row>
    <row r="326" ht="12.75">
      <c r="G326" s="42"/>
    </row>
    <row r="327" ht="12.75">
      <c r="G327" s="42"/>
    </row>
    <row r="328" ht="12.75">
      <c r="G328" s="42"/>
    </row>
    <row r="329" ht="12.75">
      <c r="G329" s="42"/>
    </row>
    <row r="330" ht="12.75">
      <c r="G330" s="42"/>
    </row>
    <row r="331" ht="12.75">
      <c r="G331" s="42"/>
    </row>
    <row r="332" ht="12.75">
      <c r="G332" s="42"/>
    </row>
    <row r="333" ht="12.75">
      <c r="G333" s="42"/>
    </row>
    <row r="334" ht="12.75">
      <c r="G334" s="42"/>
    </row>
    <row r="335" ht="12.75">
      <c r="G335" s="42"/>
    </row>
    <row r="336" ht="12.75">
      <c r="G336" s="42"/>
    </row>
    <row r="337" ht="12.75">
      <c r="G337" s="42"/>
    </row>
    <row r="338" ht="12.75">
      <c r="G338" s="42"/>
    </row>
    <row r="339" ht="12.75">
      <c r="G339" s="42"/>
    </row>
    <row r="340" ht="12.75">
      <c r="G340" s="42"/>
    </row>
    <row r="341" ht="12.75">
      <c r="G341" s="42"/>
    </row>
    <row r="342" ht="12.75">
      <c r="G342" s="42"/>
    </row>
    <row r="343" ht="12.75">
      <c r="G343" s="42"/>
    </row>
    <row r="344" ht="12.75">
      <c r="G344" s="42"/>
    </row>
    <row r="345" ht="12.75">
      <c r="G345" s="42"/>
    </row>
    <row r="346" ht="12.75">
      <c r="G346" s="42"/>
    </row>
    <row r="347" ht="12.75">
      <c r="G347" s="42"/>
    </row>
    <row r="348" ht="12.75">
      <c r="G348" s="42"/>
    </row>
    <row r="349" ht="12.75">
      <c r="G349" s="42"/>
    </row>
    <row r="350" ht="12.75">
      <c r="G350" s="42"/>
    </row>
    <row r="351" ht="12.75">
      <c r="G351" s="42"/>
    </row>
    <row r="352" ht="12.75">
      <c r="G352" s="42"/>
    </row>
    <row r="353" ht="12.75">
      <c r="G353" s="42"/>
    </row>
    <row r="354" ht="12.75">
      <c r="G354" s="42"/>
    </row>
    <row r="355" ht="12.75">
      <c r="G355" s="42"/>
    </row>
    <row r="356" ht="12.75">
      <c r="G356" s="42"/>
    </row>
    <row r="357" ht="12.75">
      <c r="G357" s="42"/>
    </row>
    <row r="358" ht="12.75">
      <c r="G358" s="42"/>
    </row>
    <row r="359" ht="12.75">
      <c r="G359" s="42"/>
    </row>
    <row r="360" ht="12.75">
      <c r="G360" s="42"/>
    </row>
    <row r="361" ht="12.75">
      <c r="G361" s="42"/>
    </row>
    <row r="362" ht="12.75">
      <c r="G362" s="42"/>
    </row>
    <row r="363" ht="12.75">
      <c r="G363" s="42"/>
    </row>
    <row r="364" ht="12.75">
      <c r="G364" s="42"/>
    </row>
    <row r="365" ht="12.75">
      <c r="G365" s="42"/>
    </row>
    <row r="366" ht="12.75">
      <c r="G366" s="42"/>
    </row>
    <row r="367" ht="12.75">
      <c r="G367" s="42"/>
    </row>
    <row r="368" ht="12.75">
      <c r="G368" s="42"/>
    </row>
    <row r="369" ht="12.75">
      <c r="G369" s="42"/>
    </row>
    <row r="370" ht="12.75">
      <c r="G370" s="42"/>
    </row>
    <row r="371" ht="12.75">
      <c r="G371" s="42"/>
    </row>
    <row r="372" ht="12.75">
      <c r="G372" s="42"/>
    </row>
    <row r="373" ht="12.75">
      <c r="G373" s="42"/>
    </row>
    <row r="374" ht="12.75">
      <c r="G374" s="42"/>
    </row>
    <row r="375" ht="12.75">
      <c r="G375" s="42"/>
    </row>
    <row r="376" ht="12.75">
      <c r="G376" s="42"/>
    </row>
    <row r="377" ht="12.75">
      <c r="G377" s="42"/>
    </row>
    <row r="378" ht="12.75">
      <c r="G378" s="42"/>
    </row>
    <row r="379" ht="12.75">
      <c r="G379" s="42"/>
    </row>
    <row r="380" ht="12.75">
      <c r="G380" s="42"/>
    </row>
    <row r="381" ht="12.75">
      <c r="G381" s="42"/>
    </row>
    <row r="382" ht="12.75">
      <c r="G382" s="42"/>
    </row>
    <row r="383" ht="12.75">
      <c r="G383" s="42"/>
    </row>
    <row r="384" ht="12.75">
      <c r="G384" s="42"/>
    </row>
    <row r="385" ht="12.75">
      <c r="G385" s="42"/>
    </row>
    <row r="386" ht="12.75">
      <c r="G386" s="42"/>
    </row>
    <row r="387" ht="12.75">
      <c r="G387" s="42"/>
    </row>
    <row r="388" ht="12.75">
      <c r="G388" s="42"/>
    </row>
  </sheetData>
  <mergeCells count="1">
    <mergeCell ref="B67:G67"/>
  </mergeCells>
  <printOptions/>
  <pageMargins left="0.72" right="0.6" top="0.46" bottom="0.42" header="0.22" footer="0.27"/>
  <pageSetup horizontalDpi="300" verticalDpi="300" orientation="portrait" paperSize="9" scale="85"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dimension ref="A1:AD62"/>
  <sheetViews>
    <sheetView zoomScale="85" zoomScaleNormal="85" workbookViewId="0" topLeftCell="A1">
      <selection activeCell="C21" sqref="C21"/>
    </sheetView>
  </sheetViews>
  <sheetFormatPr defaultColWidth="8.88671875" defaultRowHeight="15"/>
  <cols>
    <col min="1" max="1" width="3.10546875" style="46" customWidth="1"/>
    <col min="2" max="2" width="1.66796875" style="46" customWidth="1"/>
    <col min="3" max="3" width="35.3359375" style="46" customWidth="1"/>
    <col min="4" max="4" width="6.21484375" style="44" customWidth="1"/>
    <col min="5" max="5" width="13.21484375" style="10" customWidth="1"/>
    <col min="6" max="6" width="2.21484375" style="10" hidden="1" customWidth="1"/>
    <col min="7" max="7" width="15.3359375" style="1" customWidth="1"/>
    <col min="8" max="30" width="7.10546875" style="44" customWidth="1"/>
    <col min="31" max="16384" width="7.10546875" style="46" customWidth="1"/>
  </cols>
  <sheetData>
    <row r="1" spans="1:7" ht="19.5">
      <c r="A1" s="43" t="s">
        <v>0</v>
      </c>
      <c r="B1" s="43"/>
      <c r="C1" s="44"/>
      <c r="D1" s="44" t="s">
        <v>1</v>
      </c>
      <c r="G1" s="45"/>
    </row>
    <row r="2" spans="1:3" ht="15">
      <c r="A2" s="47"/>
      <c r="B2" s="47"/>
      <c r="C2" s="44"/>
    </row>
    <row r="3" spans="1:3" ht="15">
      <c r="A3" s="43" t="s">
        <v>78</v>
      </c>
      <c r="B3" s="47"/>
      <c r="C3" s="44"/>
    </row>
    <row r="4" spans="1:7" ht="15">
      <c r="A4" s="19" t="s">
        <v>34</v>
      </c>
      <c r="B4" s="47"/>
      <c r="C4" s="44"/>
      <c r="G4" s="5" t="s">
        <v>37</v>
      </c>
    </row>
    <row r="5" spans="2:7" ht="15">
      <c r="B5" s="47"/>
      <c r="C5" s="44"/>
      <c r="G5" s="5" t="s">
        <v>39</v>
      </c>
    </row>
    <row r="6" spans="1:7" ht="15">
      <c r="A6" s="43"/>
      <c r="B6" s="43"/>
      <c r="C6" s="44"/>
      <c r="E6" s="5"/>
      <c r="F6" s="5" t="s">
        <v>79</v>
      </c>
      <c r="G6" s="5" t="s">
        <v>40</v>
      </c>
    </row>
    <row r="7" spans="1:7" ht="15">
      <c r="A7" s="43"/>
      <c r="B7" s="43"/>
      <c r="C7" s="44"/>
      <c r="E7" s="46"/>
      <c r="F7" s="48" t="s">
        <v>80</v>
      </c>
      <c r="G7" s="5" t="s">
        <v>41</v>
      </c>
    </row>
    <row r="8" spans="1:7" ht="15">
      <c r="A8" s="43"/>
      <c r="B8" s="43"/>
      <c r="C8" s="44"/>
      <c r="E8" s="48" t="s">
        <v>41</v>
      </c>
      <c r="F8" s="48"/>
      <c r="G8" s="5" t="s">
        <v>43</v>
      </c>
    </row>
    <row r="9" spans="1:7" ht="15">
      <c r="A9" s="43"/>
      <c r="B9" s="43"/>
      <c r="C9" s="44"/>
      <c r="E9" s="6" t="s">
        <v>81</v>
      </c>
      <c r="F9" s="6" t="s">
        <v>82</v>
      </c>
      <c r="G9" s="6" t="s">
        <v>42</v>
      </c>
    </row>
    <row r="10" spans="1:7" ht="15" hidden="1">
      <c r="A10" s="43"/>
      <c r="B10" s="43"/>
      <c r="C10" s="44"/>
      <c r="G10" s="5" t="s">
        <v>43</v>
      </c>
    </row>
    <row r="11" spans="5:7" ht="14.25" customHeight="1">
      <c r="E11" s="5" t="s">
        <v>14</v>
      </c>
      <c r="F11" s="5" t="s">
        <v>14</v>
      </c>
      <c r="G11" s="5" t="s">
        <v>14</v>
      </c>
    </row>
    <row r="12" ht="12.75">
      <c r="A12" s="46" t="s">
        <v>83</v>
      </c>
    </row>
    <row r="13" spans="2:7" ht="12.75">
      <c r="B13" s="46" t="s">
        <v>84</v>
      </c>
      <c r="E13" s="10">
        <v>68864.78902999999</v>
      </c>
      <c r="F13" s="10">
        <v>118002</v>
      </c>
      <c r="G13" s="1">
        <v>131722.01927999998</v>
      </c>
    </row>
    <row r="14" spans="2:7" ht="12.75">
      <c r="B14" s="46" t="s">
        <v>85</v>
      </c>
      <c r="E14" s="31">
        <v>-42177.98304999998</v>
      </c>
      <c r="F14" s="31">
        <v>-134704</v>
      </c>
      <c r="G14" s="35">
        <v>-146426</v>
      </c>
    </row>
    <row r="15" spans="2:7" ht="12.75">
      <c r="B15" s="46" t="s">
        <v>86</v>
      </c>
      <c r="E15" s="10">
        <v>26686.805980000005</v>
      </c>
      <c r="F15" s="10">
        <v>-16702</v>
      </c>
      <c r="G15" s="10">
        <v>-14703.980720000021</v>
      </c>
    </row>
    <row r="17" spans="3:7" ht="12.75">
      <c r="C17" s="46" t="s">
        <v>87</v>
      </c>
      <c r="E17" s="10">
        <v>0</v>
      </c>
      <c r="F17" s="10">
        <v>0</v>
      </c>
      <c r="G17" s="1">
        <v>21240</v>
      </c>
    </row>
    <row r="18" spans="3:7" ht="12.75">
      <c r="C18" s="46" t="s">
        <v>88</v>
      </c>
      <c r="E18" s="10">
        <v>0</v>
      </c>
      <c r="F18" s="10">
        <v>18520</v>
      </c>
      <c r="G18" s="1">
        <v>18519.999</v>
      </c>
    </row>
    <row r="19" spans="3:7" ht="12.75">
      <c r="C19" s="46" t="s">
        <v>89</v>
      </c>
      <c r="E19" s="10">
        <v>1525.30046</v>
      </c>
      <c r="F19" s="10">
        <v>236</v>
      </c>
      <c r="G19" s="1">
        <v>488.44547</v>
      </c>
    </row>
    <row r="20" spans="3:7" ht="12.75">
      <c r="C20" s="46" t="s">
        <v>90</v>
      </c>
      <c r="E20" s="10">
        <v>980</v>
      </c>
      <c r="F20" s="10">
        <v>730</v>
      </c>
      <c r="G20" s="1">
        <v>960</v>
      </c>
    </row>
    <row r="21" spans="3:7" ht="12.75">
      <c r="C21" s="46" t="s">
        <v>91</v>
      </c>
      <c r="E21" s="10">
        <v>94.61751</v>
      </c>
      <c r="F21" s="10">
        <v>24</v>
      </c>
      <c r="G21" s="1">
        <v>25.17966</v>
      </c>
    </row>
    <row r="22" spans="3:7" ht="12.75">
      <c r="C22" s="46" t="s">
        <v>92</v>
      </c>
      <c r="E22" s="10">
        <v>-117.09</v>
      </c>
      <c r="F22" s="10">
        <v>-722</v>
      </c>
      <c r="G22" s="1">
        <v>-739</v>
      </c>
    </row>
    <row r="23" spans="3:7" ht="12.75">
      <c r="C23" s="46" t="s">
        <v>93</v>
      </c>
      <c r="E23" s="10">
        <v>-3578.3243900000007</v>
      </c>
      <c r="F23" s="10">
        <v>-3107</v>
      </c>
      <c r="G23" s="1">
        <v>-4305</v>
      </c>
    </row>
    <row r="24" spans="3:7" ht="12.75">
      <c r="C24" s="46" t="s">
        <v>94</v>
      </c>
      <c r="E24" s="10">
        <v>-5032.70554</v>
      </c>
      <c r="F24" s="10">
        <v>-4239</v>
      </c>
      <c r="G24" s="1">
        <v>-5366.425689999999</v>
      </c>
    </row>
    <row r="25" spans="5:6" ht="12.75">
      <c r="E25" s="31"/>
      <c r="F25" s="30"/>
    </row>
    <row r="26" spans="2:30" s="49" customFormat="1" ht="12.75">
      <c r="B26" s="46" t="s">
        <v>95</v>
      </c>
      <c r="D26" s="50"/>
      <c r="E26" s="32">
        <v>20558.604020000002</v>
      </c>
      <c r="F26" s="32">
        <v>-5262</v>
      </c>
      <c r="G26" s="32">
        <v>16119.217719999979</v>
      </c>
      <c r="H26" s="50"/>
      <c r="I26" s="50"/>
      <c r="J26" s="50"/>
      <c r="K26" s="50"/>
      <c r="L26" s="50"/>
      <c r="M26" s="50"/>
      <c r="N26" s="50"/>
      <c r="O26" s="50"/>
      <c r="P26" s="50"/>
      <c r="Q26" s="50"/>
      <c r="R26" s="50"/>
      <c r="S26" s="50"/>
      <c r="T26" s="50"/>
      <c r="U26" s="50"/>
      <c r="V26" s="50"/>
      <c r="W26" s="50"/>
      <c r="X26" s="50"/>
      <c r="Y26" s="50"/>
      <c r="Z26" s="50"/>
      <c r="AA26" s="50"/>
      <c r="AB26" s="50"/>
      <c r="AC26" s="50"/>
      <c r="AD26" s="50"/>
    </row>
    <row r="28" ht="12.75">
      <c r="A28" s="46" t="s">
        <v>96</v>
      </c>
    </row>
    <row r="29" spans="3:7" ht="12.75">
      <c r="C29" s="46" t="s">
        <v>97</v>
      </c>
      <c r="E29" s="10">
        <v>17.25968</v>
      </c>
      <c r="F29" s="10">
        <v>-6</v>
      </c>
      <c r="G29" s="1">
        <v>-6.036</v>
      </c>
    </row>
    <row r="30" spans="3:7" ht="12.75">
      <c r="C30" s="46" t="s">
        <v>98</v>
      </c>
      <c r="E30" s="10">
        <v>-55</v>
      </c>
      <c r="F30" s="10">
        <v>0</v>
      </c>
      <c r="G30" s="1">
        <v>-1075</v>
      </c>
    </row>
    <row r="31" spans="3:7" ht="12.75">
      <c r="C31" s="46" t="s">
        <v>99</v>
      </c>
      <c r="E31" s="10">
        <v>-79.1169</v>
      </c>
      <c r="F31" s="10">
        <v>-190</v>
      </c>
      <c r="G31" s="1">
        <v>-232</v>
      </c>
    </row>
    <row r="32" spans="3:7" ht="12.75">
      <c r="C32" s="46" t="s">
        <v>100</v>
      </c>
      <c r="E32" s="10">
        <v>92.2</v>
      </c>
      <c r="F32" s="10">
        <v>0</v>
      </c>
      <c r="G32" s="1">
        <v>0</v>
      </c>
    </row>
    <row r="33" spans="3:7" ht="12.75">
      <c r="C33" s="51" t="s">
        <v>101</v>
      </c>
      <c r="E33" s="10">
        <v>-562.82</v>
      </c>
      <c r="F33" s="10">
        <v>-206</v>
      </c>
      <c r="G33" s="1">
        <v>-206.26</v>
      </c>
    </row>
    <row r="35" spans="2:30" s="49" customFormat="1" ht="12.75">
      <c r="B35" s="46" t="s">
        <v>102</v>
      </c>
      <c r="D35" s="50"/>
      <c r="E35" s="32">
        <v>-588.47722</v>
      </c>
      <c r="F35" s="32">
        <v>-402</v>
      </c>
      <c r="G35" s="32">
        <v>-1519.296</v>
      </c>
      <c r="H35" s="50"/>
      <c r="I35" s="50"/>
      <c r="J35" s="50"/>
      <c r="K35" s="50"/>
      <c r="L35" s="50"/>
      <c r="M35" s="50"/>
      <c r="N35" s="50"/>
      <c r="O35" s="50"/>
      <c r="P35" s="50"/>
      <c r="Q35" s="50"/>
      <c r="R35" s="50"/>
      <c r="S35" s="50"/>
      <c r="T35" s="50"/>
      <c r="U35" s="50"/>
      <c r="V35" s="50"/>
      <c r="W35" s="50"/>
      <c r="X35" s="50"/>
      <c r="Y35" s="50"/>
      <c r="Z35" s="50"/>
      <c r="AA35" s="50"/>
      <c r="AB35" s="50"/>
      <c r="AC35" s="50"/>
      <c r="AD35" s="50"/>
    </row>
    <row r="37" ht="12.75">
      <c r="A37" s="46" t="s">
        <v>103</v>
      </c>
    </row>
    <row r="38" spans="3:7" ht="12.75">
      <c r="C38" s="46" t="s">
        <v>104</v>
      </c>
      <c r="E38" s="10">
        <v>2000</v>
      </c>
      <c r="F38" s="10">
        <v>19600</v>
      </c>
      <c r="G38" s="1">
        <v>7197.503</v>
      </c>
    </row>
    <row r="39" spans="3:7" ht="12.75">
      <c r="C39" s="46" t="s">
        <v>105</v>
      </c>
      <c r="E39" s="10">
        <v>-161.20684</v>
      </c>
      <c r="F39" s="10">
        <v>-1102</v>
      </c>
      <c r="G39" s="1">
        <v>-1145.977</v>
      </c>
    </row>
    <row r="40" spans="3:7" ht="12.75">
      <c r="C40" s="46" t="s">
        <v>106</v>
      </c>
      <c r="E40" s="10">
        <v>-19.26623</v>
      </c>
      <c r="F40" s="10">
        <v>-116</v>
      </c>
      <c r="G40" s="1">
        <v>-122.415</v>
      </c>
    </row>
    <row r="41" spans="3:7" ht="12.75">
      <c r="C41" s="46" t="s">
        <v>107</v>
      </c>
      <c r="D41" s="44" t="s">
        <v>108</v>
      </c>
      <c r="E41" s="10">
        <v>-19667.535</v>
      </c>
      <c r="F41" s="10">
        <v>-21402</v>
      </c>
      <c r="G41" s="1">
        <v>-7332.351</v>
      </c>
    </row>
    <row r="42" spans="3:6" ht="12.75" hidden="1">
      <c r="C42" s="46" t="s">
        <v>109</v>
      </c>
      <c r="E42" s="10">
        <v>0</v>
      </c>
      <c r="F42" s="10">
        <v>0</v>
      </c>
    </row>
    <row r="43" spans="3:7" ht="12.75">
      <c r="C43" s="46" t="s">
        <v>110</v>
      </c>
      <c r="E43" s="10">
        <v>-58.134260000000005</v>
      </c>
      <c r="F43" s="10">
        <v>-280</v>
      </c>
      <c r="G43" s="1">
        <v>-311.108</v>
      </c>
    </row>
    <row r="44" spans="3:7" ht="12.75">
      <c r="C44" s="46" t="s">
        <v>111</v>
      </c>
      <c r="E44" s="10">
        <v>-3805.302</v>
      </c>
      <c r="F44" s="10">
        <v>0</v>
      </c>
      <c r="G44" s="1">
        <v>-3793.88</v>
      </c>
    </row>
    <row r="45" spans="3:7" ht="13.5" customHeight="1">
      <c r="C45" s="51" t="s">
        <v>112</v>
      </c>
      <c r="E45" s="10">
        <v>0</v>
      </c>
      <c r="F45" s="10">
        <v>520</v>
      </c>
      <c r="G45" s="1">
        <v>520</v>
      </c>
    </row>
    <row r="46" spans="3:7" ht="12.75" hidden="1">
      <c r="C46" s="46" t="s">
        <v>113</v>
      </c>
      <c r="E46" s="10">
        <v>0</v>
      </c>
      <c r="G46" s="1">
        <v>0</v>
      </c>
    </row>
    <row r="47" spans="3:7" ht="12.75" hidden="1">
      <c r="C47" s="46" t="s">
        <v>114</v>
      </c>
      <c r="E47" s="10">
        <v>0</v>
      </c>
      <c r="G47" s="1">
        <v>0</v>
      </c>
    </row>
    <row r="48" spans="3:7" ht="12.75">
      <c r="C48" s="46" t="s">
        <v>115</v>
      </c>
      <c r="E48" s="10">
        <v>-1995.1856200000002</v>
      </c>
      <c r="F48" s="10">
        <v>-5695</v>
      </c>
      <c r="G48" s="1">
        <v>-6937</v>
      </c>
    </row>
    <row r="50" spans="2:30" s="49" customFormat="1" ht="12.75">
      <c r="B50" s="46" t="s">
        <v>116</v>
      </c>
      <c r="D50" s="50"/>
      <c r="E50" s="32">
        <v>-23705.62995</v>
      </c>
      <c r="F50" s="32">
        <v>-8475</v>
      </c>
      <c r="G50" s="32">
        <v>-11924.228</v>
      </c>
      <c r="H50" s="50"/>
      <c r="I50" s="50"/>
      <c r="J50" s="50"/>
      <c r="K50" s="50"/>
      <c r="L50" s="50"/>
      <c r="M50" s="50"/>
      <c r="N50" s="50"/>
      <c r="O50" s="50"/>
      <c r="P50" s="50"/>
      <c r="Q50" s="50"/>
      <c r="R50" s="50"/>
      <c r="S50" s="50"/>
      <c r="T50" s="50"/>
      <c r="U50" s="50"/>
      <c r="V50" s="50"/>
      <c r="W50" s="50"/>
      <c r="X50" s="50"/>
      <c r="Y50" s="50"/>
      <c r="Z50" s="50"/>
      <c r="AA50" s="50"/>
      <c r="AB50" s="50"/>
      <c r="AC50" s="50"/>
      <c r="AD50" s="50"/>
    </row>
    <row r="52" spans="1:7" ht="12.75">
      <c r="A52" s="46" t="s">
        <v>117</v>
      </c>
      <c r="E52" s="10">
        <v>-3734.503149999997</v>
      </c>
      <c r="F52" s="10">
        <v>-14139</v>
      </c>
      <c r="G52" s="10">
        <v>2675.6937199999793</v>
      </c>
    </row>
    <row r="54" spans="1:7" ht="12.75">
      <c r="A54" s="46" t="s">
        <v>118</v>
      </c>
      <c r="E54" s="10">
        <v>6050</v>
      </c>
      <c r="F54" s="10">
        <v>3374</v>
      </c>
      <c r="G54" s="1">
        <v>3373.6339999999927</v>
      </c>
    </row>
    <row r="56" spans="1:30" s="49" customFormat="1" ht="13.5" thickBot="1">
      <c r="A56" s="46" t="s">
        <v>119</v>
      </c>
      <c r="B56" s="46"/>
      <c r="D56" s="50"/>
      <c r="E56" s="52">
        <v>2315.496850000003</v>
      </c>
      <c r="F56" s="52">
        <v>-10765</v>
      </c>
      <c r="G56" s="52">
        <v>6050.327719999972</v>
      </c>
      <c r="H56" s="50"/>
      <c r="I56" s="50"/>
      <c r="J56" s="50"/>
      <c r="K56" s="50"/>
      <c r="L56" s="50"/>
      <c r="M56" s="50"/>
      <c r="N56" s="50"/>
      <c r="O56" s="50"/>
      <c r="P56" s="50"/>
      <c r="Q56" s="50"/>
      <c r="R56" s="50"/>
      <c r="S56" s="50"/>
      <c r="T56" s="50"/>
      <c r="U56" s="50"/>
      <c r="V56" s="50"/>
      <c r="W56" s="50"/>
      <c r="X56" s="50"/>
      <c r="Y56" s="50"/>
      <c r="Z56" s="50"/>
      <c r="AA56" s="50"/>
      <c r="AB56" s="50"/>
      <c r="AC56" s="50"/>
      <c r="AD56" s="50"/>
    </row>
    <row r="57" ht="13.5" thickTop="1"/>
    <row r="58" spans="5:6" ht="12.75">
      <c r="E58" s="53"/>
      <c r="F58" s="53"/>
    </row>
    <row r="59" spans="5:6" ht="12.75">
      <c r="E59" s="53"/>
      <c r="F59" s="53"/>
    </row>
    <row r="62" spans="1:7" ht="37.5" customHeight="1">
      <c r="A62" s="152" t="s">
        <v>120</v>
      </c>
      <c r="B62" s="152"/>
      <c r="C62" s="152"/>
      <c r="D62" s="152"/>
      <c r="E62" s="152"/>
      <c r="F62" s="152"/>
      <c r="G62" s="152"/>
    </row>
  </sheetData>
  <mergeCells count="1">
    <mergeCell ref="A62:G62"/>
  </mergeCells>
  <printOptions/>
  <pageMargins left="0.76" right="0.62" top="0.5" bottom="0.4" header="0.42" footer="0.17"/>
  <pageSetup horizontalDpi="300" verticalDpi="300" orientation="portrait" paperSize="9" scale="82"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B1:L51"/>
  <sheetViews>
    <sheetView zoomScale="75" zoomScaleNormal="75" workbookViewId="0" topLeftCell="A1">
      <selection activeCell="C14" sqref="C13:C14"/>
    </sheetView>
  </sheetViews>
  <sheetFormatPr defaultColWidth="8.88671875" defaultRowHeight="15"/>
  <cols>
    <col min="1" max="1" width="7.10546875" style="60" customWidth="1"/>
    <col min="2" max="2" width="32.4453125" style="60" customWidth="1"/>
    <col min="3" max="3" width="9.10546875" style="63" customWidth="1"/>
    <col min="4" max="4" width="1.1171875" style="63" customWidth="1"/>
    <col min="5" max="5" width="8.77734375" style="63" customWidth="1"/>
    <col min="6" max="6" width="1.2265625" style="63" customWidth="1"/>
    <col min="7" max="7" width="9.5546875" style="63" customWidth="1"/>
    <col min="8" max="8" width="0.9921875" style="63" customWidth="1"/>
    <col min="9" max="9" width="9.4453125" style="63" customWidth="1"/>
    <col min="10" max="10" width="1.1171875" style="63" customWidth="1"/>
    <col min="11" max="11" width="7.4453125" style="63" bestFit="1" customWidth="1"/>
    <col min="12" max="16384" width="7.10546875" style="60" customWidth="1"/>
  </cols>
  <sheetData>
    <row r="1" spans="2:11" s="54" customFormat="1" ht="15">
      <c r="B1" s="43" t="s">
        <v>0</v>
      </c>
      <c r="C1" s="44" t="s">
        <v>1</v>
      </c>
      <c r="D1" s="55"/>
      <c r="E1" s="55"/>
      <c r="F1" s="55"/>
      <c r="G1" s="55"/>
      <c r="H1" s="55"/>
      <c r="I1" s="55"/>
      <c r="J1" s="55"/>
      <c r="K1" s="55"/>
    </row>
    <row r="2" spans="2:11" s="54" customFormat="1" ht="15">
      <c r="B2" s="43"/>
      <c r="C2" s="44"/>
      <c r="D2" s="55"/>
      <c r="E2" s="55"/>
      <c r="F2" s="55"/>
      <c r="G2" s="55"/>
      <c r="H2" s="55"/>
      <c r="I2" s="55"/>
      <c r="J2" s="55"/>
      <c r="K2" s="55"/>
    </row>
    <row r="3" spans="2:11" s="54" customFormat="1" ht="15">
      <c r="B3" s="56" t="s">
        <v>121</v>
      </c>
      <c r="C3" s="55"/>
      <c r="D3" s="55"/>
      <c r="E3" s="55"/>
      <c r="F3" s="55"/>
      <c r="G3" s="55"/>
      <c r="H3" s="55"/>
      <c r="I3" s="55"/>
      <c r="J3" s="55"/>
      <c r="K3" s="55"/>
    </row>
    <row r="4" spans="2:11" s="54" customFormat="1" ht="15">
      <c r="B4" s="19" t="s">
        <v>34</v>
      </c>
      <c r="C4" s="55"/>
      <c r="D4" s="55"/>
      <c r="E4" s="55"/>
      <c r="F4" s="55"/>
      <c r="G4" s="55"/>
      <c r="H4" s="55"/>
      <c r="I4" s="55"/>
      <c r="J4" s="55"/>
      <c r="K4" s="55"/>
    </row>
    <row r="5" spans="2:11" s="57" customFormat="1" ht="15">
      <c r="B5" s="58"/>
      <c r="C5" s="59"/>
      <c r="D5" s="59"/>
      <c r="E5" s="59"/>
      <c r="F5" s="59"/>
      <c r="G5" s="59"/>
      <c r="H5" s="59"/>
      <c r="I5" s="59"/>
      <c r="J5" s="59"/>
      <c r="K5" s="59"/>
    </row>
    <row r="6" spans="2:11" s="54" customFormat="1" ht="15">
      <c r="B6" s="56"/>
      <c r="C6" s="55"/>
      <c r="D6" s="55"/>
      <c r="E6" s="55"/>
      <c r="F6" s="55"/>
      <c r="G6" s="55"/>
      <c r="H6" s="55"/>
      <c r="I6" s="55"/>
      <c r="J6" s="55"/>
      <c r="K6" s="55"/>
    </row>
    <row r="8" spans="3:9" ht="12.75">
      <c r="C8" s="61"/>
      <c r="D8" s="61"/>
      <c r="E8" s="153" t="s">
        <v>122</v>
      </c>
      <c r="F8" s="153"/>
      <c r="G8" s="153"/>
      <c r="H8" s="61"/>
      <c r="I8" s="62" t="s">
        <v>123</v>
      </c>
    </row>
    <row r="9" spans="4:9" ht="12.75">
      <c r="D9" s="61"/>
      <c r="F9" s="61"/>
      <c r="G9" s="64" t="s">
        <v>124</v>
      </c>
      <c r="H9" s="61"/>
      <c r="I9" s="64"/>
    </row>
    <row r="10" spans="3:9" ht="12.75">
      <c r="C10" s="64" t="s">
        <v>125</v>
      </c>
      <c r="D10" s="61"/>
      <c r="E10" s="64" t="s">
        <v>125</v>
      </c>
      <c r="F10" s="61"/>
      <c r="G10" s="64" t="s">
        <v>126</v>
      </c>
      <c r="H10" s="61"/>
      <c r="I10" s="64" t="s">
        <v>127</v>
      </c>
    </row>
    <row r="11" spans="2:11" ht="12.75">
      <c r="B11" s="65"/>
      <c r="C11" s="62" t="s">
        <v>128</v>
      </c>
      <c r="D11" s="61"/>
      <c r="E11" s="62" t="s">
        <v>129</v>
      </c>
      <c r="F11" s="61"/>
      <c r="G11" s="62" t="s">
        <v>130</v>
      </c>
      <c r="H11" s="61"/>
      <c r="I11" s="62" t="s">
        <v>131</v>
      </c>
      <c r="K11" s="62" t="s">
        <v>132</v>
      </c>
    </row>
    <row r="12" spans="3:11" ht="12.75">
      <c r="C12" s="64" t="s">
        <v>14</v>
      </c>
      <c r="D12" s="61"/>
      <c r="E12" s="64" t="s">
        <v>14</v>
      </c>
      <c r="F12" s="61"/>
      <c r="G12" s="64" t="s">
        <v>14</v>
      </c>
      <c r="H12" s="61"/>
      <c r="I12" s="64" t="s">
        <v>14</v>
      </c>
      <c r="K12" s="64" t="s">
        <v>14</v>
      </c>
    </row>
    <row r="13" spans="3:11" ht="12.75">
      <c r="C13" s="64"/>
      <c r="D13" s="61"/>
      <c r="E13" s="64"/>
      <c r="F13" s="61"/>
      <c r="G13" s="64"/>
      <c r="H13" s="61"/>
      <c r="I13" s="64"/>
      <c r="K13" s="64"/>
    </row>
    <row r="14" spans="2:12" ht="12.75">
      <c r="B14" s="66" t="s">
        <v>133</v>
      </c>
      <c r="C14" s="67"/>
      <c r="D14" s="44"/>
      <c r="E14" s="44"/>
      <c r="F14" s="44"/>
      <c r="G14" s="67"/>
      <c r="H14" s="44"/>
      <c r="I14" s="67"/>
      <c r="J14" s="44"/>
      <c r="K14" s="67"/>
      <c r="L14" s="44"/>
    </row>
    <row r="15" spans="3:11" ht="12.75">
      <c r="C15" s="67"/>
      <c r="D15" s="44"/>
      <c r="E15" s="44"/>
      <c r="F15" s="44"/>
      <c r="G15" s="67"/>
      <c r="H15" s="44"/>
      <c r="I15" s="67"/>
      <c r="J15" s="44"/>
      <c r="K15" s="67"/>
    </row>
    <row r="16" spans="2:11" ht="12.75">
      <c r="B16" s="68" t="s">
        <v>134</v>
      </c>
      <c r="C16" s="67">
        <v>142520</v>
      </c>
      <c r="D16" s="67"/>
      <c r="E16" s="4">
        <v>79687</v>
      </c>
      <c r="F16" s="4"/>
      <c r="G16" s="4">
        <v>4283</v>
      </c>
      <c r="H16" s="4"/>
      <c r="I16" s="4">
        <v>-196127</v>
      </c>
      <c r="J16" s="67"/>
      <c r="K16" s="67">
        <v>30363</v>
      </c>
    </row>
    <row r="17" spans="2:11" ht="12.75">
      <c r="B17" s="68"/>
      <c r="C17" s="67"/>
      <c r="D17" s="44"/>
      <c r="E17" s="1"/>
      <c r="F17" s="1"/>
      <c r="G17" s="4"/>
      <c r="H17" s="1"/>
      <c r="I17" s="4"/>
      <c r="J17" s="44"/>
      <c r="K17" s="67"/>
    </row>
    <row r="18" spans="2:11" ht="12.75">
      <c r="B18" s="60" t="s">
        <v>135</v>
      </c>
      <c r="C18" s="44">
        <v>0</v>
      </c>
      <c r="D18" s="44"/>
      <c r="E18" s="1">
        <v>0</v>
      </c>
      <c r="F18" s="1"/>
      <c r="G18" s="1">
        <v>0</v>
      </c>
      <c r="H18" s="1"/>
      <c r="I18" s="1">
        <v>-12046.088835434603</v>
      </c>
      <c r="J18" s="44"/>
      <c r="K18" s="67">
        <v>-12046.088835434603</v>
      </c>
    </row>
    <row r="19" spans="3:11" ht="12.75">
      <c r="C19" s="44"/>
      <c r="D19" s="44"/>
      <c r="E19" s="1"/>
      <c r="F19" s="1"/>
      <c r="G19" s="1"/>
      <c r="H19" s="1"/>
      <c r="I19" s="1"/>
      <c r="J19" s="44"/>
      <c r="K19" s="44"/>
    </row>
    <row r="20" spans="2:11" ht="13.5" thickBot="1">
      <c r="B20" s="68" t="s">
        <v>136</v>
      </c>
      <c r="C20" s="69">
        <v>142520</v>
      </c>
      <c r="D20" s="69">
        <v>0</v>
      </c>
      <c r="E20" s="34">
        <v>79687</v>
      </c>
      <c r="F20" s="34">
        <v>0</v>
      </c>
      <c r="G20" s="34">
        <v>4283</v>
      </c>
      <c r="H20" s="34">
        <v>0</v>
      </c>
      <c r="I20" s="34">
        <v>-208173.0888354346</v>
      </c>
      <c r="J20" s="69">
        <v>0</v>
      </c>
      <c r="K20" s="69">
        <v>18316.911164565397</v>
      </c>
    </row>
    <row r="21" spans="2:11" s="70" customFormat="1" ht="13.5" thickTop="1">
      <c r="B21" s="71"/>
      <c r="C21" s="72"/>
      <c r="D21" s="73"/>
      <c r="E21" s="72"/>
      <c r="F21" s="73"/>
      <c r="G21" s="72"/>
      <c r="H21" s="73"/>
      <c r="I21" s="72"/>
      <c r="J21" s="73"/>
      <c r="K21" s="74"/>
    </row>
    <row r="22" spans="2:10" ht="12.75">
      <c r="B22" s="68"/>
      <c r="C22" s="75"/>
      <c r="D22" s="44"/>
      <c r="E22" s="75"/>
      <c r="F22" s="44"/>
      <c r="G22" s="75"/>
      <c r="H22" s="44"/>
      <c r="I22" s="75"/>
      <c r="J22" s="44"/>
    </row>
    <row r="23" spans="2:11" ht="12.75">
      <c r="B23" s="66" t="s">
        <v>137</v>
      </c>
      <c r="C23" s="67"/>
      <c r="D23" s="44"/>
      <c r="E23" s="44"/>
      <c r="F23" s="44"/>
      <c r="G23" s="67"/>
      <c r="H23" s="44"/>
      <c r="I23" s="67"/>
      <c r="J23" s="44"/>
      <c r="K23" s="67"/>
    </row>
    <row r="24" spans="2:11" ht="12.75">
      <c r="B24" s="68" t="s">
        <v>138</v>
      </c>
      <c r="C24" s="67">
        <v>142000</v>
      </c>
      <c r="D24" s="44"/>
      <c r="E24" s="44">
        <v>79687.499</v>
      </c>
      <c r="F24" s="44"/>
      <c r="G24" s="67">
        <v>4494.585</v>
      </c>
      <c r="H24" s="44"/>
      <c r="I24" s="67">
        <v>-186978.103</v>
      </c>
      <c r="J24" s="44"/>
      <c r="K24" s="67">
        <v>39203.981</v>
      </c>
    </row>
    <row r="25" spans="2:11" ht="12.75">
      <c r="B25" s="68"/>
      <c r="C25" s="67"/>
      <c r="D25" s="44"/>
      <c r="E25" s="44"/>
      <c r="F25" s="44"/>
      <c r="G25" s="67"/>
      <c r="H25" s="44"/>
      <c r="I25" s="67"/>
      <c r="J25" s="44"/>
      <c r="K25" s="67"/>
    </row>
    <row r="26" spans="2:11" ht="12.75">
      <c r="B26" s="60" t="s">
        <v>139</v>
      </c>
      <c r="C26" s="76">
        <v>0</v>
      </c>
      <c r="D26" s="77"/>
      <c r="E26" s="77">
        <v>0</v>
      </c>
      <c r="F26" s="77"/>
      <c r="G26" s="76">
        <v>-211.59</v>
      </c>
      <c r="H26" s="77"/>
      <c r="I26" s="76">
        <v>232.35144</v>
      </c>
      <c r="J26" s="77"/>
      <c r="K26" s="76">
        <v>19.761439999999993</v>
      </c>
    </row>
    <row r="27" spans="3:11" ht="12.75">
      <c r="C27" s="67"/>
      <c r="D27" s="44"/>
      <c r="E27" s="44"/>
      <c r="F27" s="44"/>
      <c r="G27" s="67"/>
      <c r="H27" s="44"/>
      <c r="I27" s="67"/>
      <c r="J27" s="44"/>
      <c r="K27" s="67"/>
    </row>
    <row r="28" spans="2:11" ht="12.75">
      <c r="B28" s="68" t="s">
        <v>140</v>
      </c>
      <c r="C28" s="67">
        <v>142000</v>
      </c>
      <c r="D28" s="67"/>
      <c r="E28" s="4">
        <v>79687.499</v>
      </c>
      <c r="F28" s="4"/>
      <c r="G28" s="4">
        <v>4282.995</v>
      </c>
      <c r="H28" s="4"/>
      <c r="I28" s="4">
        <v>-186745.75156</v>
      </c>
      <c r="J28" s="67"/>
      <c r="K28" s="67">
        <v>39223.74244</v>
      </c>
    </row>
    <row r="29" spans="2:11" ht="12.75">
      <c r="B29" s="68"/>
      <c r="C29" s="67"/>
      <c r="D29" s="44"/>
      <c r="E29" s="1"/>
      <c r="F29" s="1"/>
      <c r="G29" s="4"/>
      <c r="H29" s="1"/>
      <c r="I29" s="4"/>
      <c r="J29" s="44"/>
      <c r="K29" s="67"/>
    </row>
    <row r="30" spans="2:11" ht="12.75">
      <c r="B30" s="60" t="s">
        <v>135</v>
      </c>
      <c r="C30" s="67">
        <v>0</v>
      </c>
      <c r="D30" s="44"/>
      <c r="E30" s="1">
        <v>0</v>
      </c>
      <c r="F30" s="1"/>
      <c r="G30" s="4">
        <v>0</v>
      </c>
      <c r="H30" s="1"/>
      <c r="I30" s="4">
        <v>-9381</v>
      </c>
      <c r="J30" s="44"/>
      <c r="K30" s="67">
        <v>-9381</v>
      </c>
    </row>
    <row r="31" spans="2:11" ht="12.75">
      <c r="B31" s="68"/>
      <c r="C31" s="67"/>
      <c r="D31" s="44"/>
      <c r="E31" s="1"/>
      <c r="F31" s="1"/>
      <c r="G31" s="4"/>
      <c r="H31" s="1"/>
      <c r="I31" s="4"/>
      <c r="J31" s="44"/>
      <c r="K31" s="67"/>
    </row>
    <row r="32" spans="2:11" ht="12.75">
      <c r="B32" s="60" t="s">
        <v>141</v>
      </c>
      <c r="C32" s="44">
        <v>520</v>
      </c>
      <c r="D32" s="44"/>
      <c r="E32" s="1">
        <v>0</v>
      </c>
      <c r="F32" s="1"/>
      <c r="G32" s="1">
        <v>0</v>
      </c>
      <c r="H32" s="1"/>
      <c r="I32" s="1">
        <v>0</v>
      </c>
      <c r="J32" s="44"/>
      <c r="K32" s="67">
        <v>520</v>
      </c>
    </row>
    <row r="33" spans="3:12" ht="12.75">
      <c r="C33" s="44"/>
      <c r="D33" s="44"/>
      <c r="E33" s="1"/>
      <c r="F33" s="1"/>
      <c r="G33" s="1"/>
      <c r="H33" s="1"/>
      <c r="I33" s="1"/>
      <c r="J33" s="44"/>
      <c r="K33" s="44"/>
      <c r="L33" s="44"/>
    </row>
    <row r="34" spans="2:12" ht="13.5" thickBot="1">
      <c r="B34" s="68" t="s">
        <v>142</v>
      </c>
      <c r="C34" s="69">
        <v>142520</v>
      </c>
      <c r="D34" s="69">
        <v>0</v>
      </c>
      <c r="E34" s="34">
        <v>79687.499</v>
      </c>
      <c r="F34" s="34">
        <v>0</v>
      </c>
      <c r="G34" s="34">
        <v>4282.995</v>
      </c>
      <c r="H34" s="34">
        <v>0</v>
      </c>
      <c r="I34" s="34">
        <v>-196126.75156</v>
      </c>
      <c r="J34" s="69">
        <v>0</v>
      </c>
      <c r="K34" s="69">
        <v>30362.74244</v>
      </c>
      <c r="L34" s="44"/>
    </row>
    <row r="35" spans="3:12" ht="13.5" thickTop="1">
      <c r="C35" s="67"/>
      <c r="D35" s="44"/>
      <c r="E35" s="44"/>
      <c r="F35" s="44"/>
      <c r="G35" s="67"/>
      <c r="H35" s="44"/>
      <c r="I35" s="67"/>
      <c r="J35" s="44"/>
      <c r="K35" s="67"/>
      <c r="L35" s="44"/>
    </row>
    <row r="36" spans="3:12" ht="12.75">
      <c r="C36" s="67"/>
      <c r="D36" s="44"/>
      <c r="E36" s="44"/>
      <c r="F36" s="44"/>
      <c r="G36" s="67"/>
      <c r="H36" s="44"/>
      <c r="I36" s="67"/>
      <c r="J36" s="44"/>
      <c r="K36" s="67"/>
      <c r="L36" s="44"/>
    </row>
    <row r="37" spans="3:12" ht="12.75">
      <c r="C37" s="67"/>
      <c r="D37" s="44"/>
      <c r="E37" s="44"/>
      <c r="F37" s="44"/>
      <c r="G37" s="67"/>
      <c r="H37" s="44"/>
      <c r="I37" s="67"/>
      <c r="J37" s="44"/>
      <c r="K37" s="67"/>
      <c r="L37" s="44"/>
    </row>
    <row r="38" spans="3:12" ht="12.75">
      <c r="C38" s="67"/>
      <c r="D38" s="44"/>
      <c r="E38" s="44"/>
      <c r="F38" s="44"/>
      <c r="G38" s="67"/>
      <c r="H38" s="44"/>
      <c r="I38" s="67"/>
      <c r="J38" s="44"/>
      <c r="K38" s="67"/>
      <c r="L38" s="44"/>
    </row>
    <row r="39" spans="2:11" ht="12.75">
      <c r="B39" s="68"/>
      <c r="C39" s="75"/>
      <c r="D39" s="44"/>
      <c r="E39" s="75"/>
      <c r="F39" s="44"/>
      <c r="G39" s="75"/>
      <c r="H39" s="44"/>
      <c r="I39" s="75"/>
      <c r="J39" s="44"/>
      <c r="K39" s="75"/>
    </row>
    <row r="40" spans="2:11" ht="12.75">
      <c r="B40" s="68"/>
      <c r="C40" s="75"/>
      <c r="D40" s="44"/>
      <c r="E40" s="75"/>
      <c r="F40" s="44"/>
      <c r="G40" s="75"/>
      <c r="H40" s="44"/>
      <c r="I40" s="75"/>
      <c r="J40" s="44"/>
      <c r="K40" s="75"/>
    </row>
    <row r="41" spans="3:11" ht="12.75">
      <c r="C41" s="44"/>
      <c r="D41" s="44"/>
      <c r="E41" s="44"/>
      <c r="F41" s="44"/>
      <c r="G41" s="44"/>
      <c r="H41" s="44"/>
      <c r="I41" s="44"/>
      <c r="J41" s="44"/>
      <c r="K41" s="44"/>
    </row>
    <row r="42" spans="2:11" ht="12.75">
      <c r="B42" s="78"/>
      <c r="C42" s="79"/>
      <c r="D42" s="79"/>
      <c r="E42" s="79"/>
      <c r="F42" s="79"/>
      <c r="G42" s="79"/>
      <c r="H42" s="79"/>
      <c r="I42" s="79"/>
      <c r="J42" s="79"/>
      <c r="K42" s="79"/>
    </row>
    <row r="43" spans="2:11" ht="25.5" customHeight="1">
      <c r="B43" s="154" t="s">
        <v>143</v>
      </c>
      <c r="C43" s="155"/>
      <c r="D43" s="155"/>
      <c r="E43" s="155"/>
      <c r="F43" s="155"/>
      <c r="G43" s="155"/>
      <c r="H43" s="156"/>
      <c r="I43" s="156"/>
      <c r="J43" s="156"/>
      <c r="K43" s="156"/>
    </row>
    <row r="44" spans="2:11" ht="12.75">
      <c r="B44" s="78"/>
      <c r="C44" s="79"/>
      <c r="D44" s="79"/>
      <c r="E44" s="79"/>
      <c r="F44" s="79"/>
      <c r="G44" s="79"/>
      <c r="H44" s="79"/>
      <c r="I44" s="79"/>
      <c r="J44" s="79"/>
      <c r="K44" s="79"/>
    </row>
    <row r="45" spans="2:11" ht="12.75">
      <c r="B45" s="78"/>
      <c r="C45" s="79"/>
      <c r="D45" s="79"/>
      <c r="E45" s="79"/>
      <c r="F45" s="79"/>
      <c r="G45" s="79"/>
      <c r="H45" s="79"/>
      <c r="I45" s="79"/>
      <c r="J45" s="79"/>
      <c r="K45" s="79"/>
    </row>
    <row r="46" spans="2:11" ht="12.75">
      <c r="B46" s="78"/>
      <c r="C46" s="79"/>
      <c r="D46" s="79"/>
      <c r="E46" s="79"/>
      <c r="F46" s="79"/>
      <c r="G46" s="79"/>
      <c r="H46" s="79"/>
      <c r="I46" s="44"/>
      <c r="J46" s="79"/>
      <c r="K46" s="79"/>
    </row>
    <row r="47" spans="2:11" ht="12.75">
      <c r="B47" s="78"/>
      <c r="C47" s="79"/>
      <c r="D47" s="79"/>
      <c r="E47" s="79"/>
      <c r="F47" s="79"/>
      <c r="G47" s="79"/>
      <c r="H47" s="79"/>
      <c r="I47" s="79"/>
      <c r="J47" s="79"/>
      <c r="K47" s="79"/>
    </row>
    <row r="48" spans="2:11" ht="12.75">
      <c r="B48" s="78"/>
      <c r="C48" s="79"/>
      <c r="D48" s="79"/>
      <c r="E48" s="79"/>
      <c r="F48" s="79"/>
      <c r="G48" s="79"/>
      <c r="H48" s="79"/>
      <c r="I48" s="79"/>
      <c r="J48" s="79"/>
      <c r="K48" s="79"/>
    </row>
    <row r="49" spans="2:11" ht="12.75">
      <c r="B49" s="80"/>
      <c r="C49" s="79"/>
      <c r="D49" s="79"/>
      <c r="E49" s="79"/>
      <c r="F49" s="79"/>
      <c r="G49" s="79"/>
      <c r="H49" s="79"/>
      <c r="I49" s="79"/>
      <c r="J49" s="79"/>
      <c r="K49" s="79"/>
    </row>
    <row r="50" spans="2:11" ht="12.75">
      <c r="B50" s="81"/>
      <c r="C50" s="79"/>
      <c r="D50" s="79"/>
      <c r="E50" s="79"/>
      <c r="F50" s="79"/>
      <c r="G50" s="79"/>
      <c r="H50" s="79"/>
      <c r="I50" s="79"/>
      <c r="J50" s="79"/>
      <c r="K50" s="79"/>
    </row>
    <row r="51" spans="2:11" ht="12.75">
      <c r="B51" s="78"/>
      <c r="C51" s="79"/>
      <c r="D51" s="79"/>
      <c r="E51" s="79"/>
      <c r="F51" s="79"/>
      <c r="G51" s="79"/>
      <c r="H51" s="79"/>
      <c r="I51" s="79"/>
      <c r="J51" s="79"/>
      <c r="K51" s="79"/>
    </row>
  </sheetData>
  <mergeCells count="2">
    <mergeCell ref="E8:G8"/>
    <mergeCell ref="B43:K43"/>
  </mergeCells>
  <printOptions horizontalCentered="1"/>
  <pageMargins left="0.5" right="0.5" top="0.5" bottom="0.5" header="0.5" footer="0.5"/>
  <pageSetup horizontalDpi="600" verticalDpi="600" orientation="portrait" paperSize="9" scale="85" r:id="rId1"/>
  <headerFooter alignWithMargins="0">
    <oddHeader>&amp;R&amp;10Page 4</oddHeader>
  </headerFooter>
</worksheet>
</file>

<file path=xl/worksheets/sheet5.xml><?xml version="1.0" encoding="utf-8"?>
<worksheet xmlns="http://schemas.openxmlformats.org/spreadsheetml/2006/main" xmlns:r="http://schemas.openxmlformats.org/officeDocument/2006/relationships">
  <dimension ref="A1:H184"/>
  <sheetViews>
    <sheetView tabSelected="1" workbookViewId="0" topLeftCell="A94">
      <selection activeCell="E107" sqref="E107"/>
    </sheetView>
  </sheetViews>
  <sheetFormatPr defaultColWidth="8.88671875" defaultRowHeight="15"/>
  <cols>
    <col min="1" max="1" width="2.99609375" style="86" customWidth="1"/>
    <col min="2" max="2" width="2.4453125" style="83" customWidth="1"/>
    <col min="3" max="3" width="16.88671875" style="83" customWidth="1"/>
    <col min="4" max="4" width="8.77734375" style="83" customWidth="1"/>
    <col min="5" max="5" width="11.77734375" style="83" bestFit="1" customWidth="1"/>
    <col min="6" max="6" width="11.5546875" style="83" customWidth="1"/>
    <col min="7" max="7" width="8.77734375" style="83" customWidth="1"/>
    <col min="8" max="8" width="11.88671875" style="83" customWidth="1"/>
    <col min="9" max="16384" width="8.88671875" style="83" customWidth="1"/>
  </cols>
  <sheetData>
    <row r="1" spans="1:5" ht="15">
      <c r="A1" s="82" t="s">
        <v>144</v>
      </c>
      <c r="E1" s="84" t="s">
        <v>1</v>
      </c>
    </row>
    <row r="2" spans="1:5" ht="12.75">
      <c r="A2" s="27" t="s">
        <v>145</v>
      </c>
      <c r="B2" s="85"/>
      <c r="C2" s="85"/>
      <c r="D2" s="85"/>
      <c r="E2" s="85"/>
    </row>
    <row r="3" ht="12.75">
      <c r="A3" s="27" t="s">
        <v>146</v>
      </c>
    </row>
    <row r="4" ht="15" customHeight="1">
      <c r="A4" s="27"/>
    </row>
    <row r="5" spans="1:2" ht="10.5">
      <c r="A5" s="86" t="s">
        <v>147</v>
      </c>
      <c r="B5" s="86" t="s">
        <v>148</v>
      </c>
    </row>
    <row r="6" ht="12" customHeight="1"/>
    <row r="7" spans="1:5" ht="10.5">
      <c r="A7" s="86" t="s">
        <v>149</v>
      </c>
      <c r="B7" s="86" t="s">
        <v>150</v>
      </c>
      <c r="C7" s="86"/>
      <c r="D7" s="86"/>
      <c r="E7" s="86"/>
    </row>
    <row r="8" ht="6.75" customHeight="1"/>
    <row r="9" spans="2:8" ht="33" customHeight="1">
      <c r="B9" s="157" t="s">
        <v>266</v>
      </c>
      <c r="C9" s="157"/>
      <c r="D9" s="157"/>
      <c r="E9" s="157"/>
      <c r="F9" s="157"/>
      <c r="G9" s="157"/>
      <c r="H9" s="157"/>
    </row>
    <row r="11" spans="2:8" ht="27.75" customHeight="1">
      <c r="B11" s="157" t="s">
        <v>151</v>
      </c>
      <c r="C11" s="157"/>
      <c r="D11" s="157"/>
      <c r="E11" s="157"/>
      <c r="F11" s="157"/>
      <c r="G11" s="157"/>
      <c r="H11" s="157"/>
    </row>
    <row r="12" spans="2:8" ht="10.5">
      <c r="B12" s="157"/>
      <c r="C12" s="157"/>
      <c r="D12" s="157"/>
      <c r="E12" s="157"/>
      <c r="F12" s="157"/>
      <c r="G12" s="157"/>
      <c r="H12" s="157"/>
    </row>
    <row r="13" spans="1:2" ht="10.5">
      <c r="A13" s="86" t="s">
        <v>152</v>
      </c>
      <c r="B13" s="88" t="s">
        <v>153</v>
      </c>
    </row>
    <row r="14" ht="6.75" customHeight="1"/>
    <row r="15" ht="10.5">
      <c r="B15" s="83" t="s">
        <v>154</v>
      </c>
    </row>
    <row r="17" ht="7.5" customHeight="1"/>
    <row r="18" spans="1:8" ht="10.5">
      <c r="A18" s="89" t="s">
        <v>155</v>
      </c>
      <c r="B18" s="88" t="s">
        <v>156</v>
      </c>
      <c r="F18" s="87"/>
      <c r="G18" s="87"/>
      <c r="H18" s="87"/>
    </row>
    <row r="19" spans="1:8" ht="6.75" customHeight="1">
      <c r="A19" s="83"/>
      <c r="C19" s="87"/>
      <c r="D19" s="87"/>
      <c r="E19" s="87"/>
      <c r="F19" s="87"/>
      <c r="G19" s="87"/>
      <c r="H19" s="87"/>
    </row>
    <row r="20" spans="1:8" ht="12" customHeight="1">
      <c r="A20" s="83"/>
      <c r="B20" s="157" t="s">
        <v>157</v>
      </c>
      <c r="C20" s="158"/>
      <c r="D20" s="158"/>
      <c r="E20" s="158"/>
      <c r="F20" s="158"/>
      <c r="G20" s="158"/>
      <c r="H20" s="158"/>
    </row>
    <row r="21" spans="1:8" ht="10.5" customHeight="1">
      <c r="A21" s="83"/>
      <c r="B21" s="87"/>
      <c r="C21" s="90"/>
      <c r="D21" s="90"/>
      <c r="E21" s="90"/>
      <c r="F21" s="90"/>
      <c r="G21" s="90"/>
      <c r="H21" s="90"/>
    </row>
    <row r="22" spans="1:8" ht="7.5" customHeight="1">
      <c r="A22" s="83"/>
      <c r="C22" s="87"/>
      <c r="D22" s="87"/>
      <c r="E22" s="87"/>
      <c r="F22" s="87"/>
      <c r="G22" s="87"/>
      <c r="H22" s="87"/>
    </row>
    <row r="23" spans="1:8" ht="10.5">
      <c r="A23" s="89" t="s">
        <v>158</v>
      </c>
      <c r="B23" s="88" t="s">
        <v>159</v>
      </c>
      <c r="F23" s="87"/>
      <c r="G23" s="87"/>
      <c r="H23" s="87"/>
    </row>
    <row r="24" spans="1:8" ht="6.75" customHeight="1">
      <c r="A24" s="83"/>
      <c r="C24" s="87"/>
      <c r="D24" s="87"/>
      <c r="E24" s="87"/>
      <c r="F24" s="87"/>
      <c r="G24" s="87"/>
      <c r="H24" s="87"/>
    </row>
    <row r="25" spans="1:8" ht="24.75" customHeight="1">
      <c r="A25" s="83"/>
      <c r="B25" s="157" t="s">
        <v>160</v>
      </c>
      <c r="C25" s="158"/>
      <c r="D25" s="158"/>
      <c r="E25" s="158"/>
      <c r="F25" s="158"/>
      <c r="G25" s="158"/>
      <c r="H25" s="158"/>
    </row>
    <row r="26" spans="1:8" ht="10.5">
      <c r="A26" s="83"/>
      <c r="C26" s="87"/>
      <c r="D26" s="87"/>
      <c r="E26" s="87"/>
      <c r="F26" s="87"/>
      <c r="G26" s="87"/>
      <c r="H26" s="87"/>
    </row>
    <row r="27" spans="1:8" ht="7.5" customHeight="1">
      <c r="A27" s="83"/>
      <c r="C27" s="87"/>
      <c r="D27" s="87"/>
      <c r="E27" s="87"/>
      <c r="F27" s="87"/>
      <c r="G27" s="87"/>
      <c r="H27" s="87"/>
    </row>
    <row r="28" spans="1:8" ht="10.5">
      <c r="A28" s="89" t="s">
        <v>161</v>
      </c>
      <c r="B28" s="88" t="s">
        <v>162</v>
      </c>
      <c r="F28" s="91"/>
      <c r="G28" s="91"/>
      <c r="H28" s="91"/>
    </row>
    <row r="29" spans="1:8" ht="6.75" customHeight="1">
      <c r="A29" s="89"/>
      <c r="C29" s="92"/>
      <c r="D29" s="92"/>
      <c r="E29" s="92"/>
      <c r="F29" s="87"/>
      <c r="G29" s="87"/>
      <c r="H29" s="87"/>
    </row>
    <row r="30" spans="1:8" ht="24.75" customHeight="1">
      <c r="A30" s="89"/>
      <c r="B30" s="157" t="s">
        <v>163</v>
      </c>
      <c r="C30" s="158"/>
      <c r="D30" s="158"/>
      <c r="E30" s="158"/>
      <c r="F30" s="158"/>
      <c r="G30" s="158"/>
      <c r="H30" s="158"/>
    </row>
    <row r="31" spans="1:8" ht="10.5">
      <c r="A31" s="89"/>
      <c r="C31" s="87"/>
      <c r="D31" s="87"/>
      <c r="E31" s="87"/>
      <c r="F31" s="87"/>
      <c r="G31" s="87"/>
      <c r="H31" s="87"/>
    </row>
    <row r="32" spans="1:8" ht="6.75" customHeight="1">
      <c r="A32" s="89"/>
      <c r="C32" s="87"/>
      <c r="D32" s="87"/>
      <c r="E32" s="87"/>
      <c r="F32" s="87"/>
      <c r="G32" s="87"/>
      <c r="H32" s="87"/>
    </row>
    <row r="33" spans="1:8" ht="10.5">
      <c r="A33" s="89" t="s">
        <v>164</v>
      </c>
      <c r="B33" s="88" t="s">
        <v>165</v>
      </c>
      <c r="C33" s="87"/>
      <c r="D33" s="87"/>
      <c r="E33" s="87"/>
      <c r="F33" s="87"/>
      <c r="G33" s="87"/>
      <c r="H33" s="87"/>
    </row>
    <row r="34" spans="1:8" ht="6.75" customHeight="1">
      <c r="A34" s="89"/>
      <c r="C34" s="87"/>
      <c r="D34" s="87"/>
      <c r="E34" s="87"/>
      <c r="F34" s="87"/>
      <c r="G34" s="87"/>
      <c r="H34" s="87"/>
    </row>
    <row r="35" spans="2:8" ht="25.5" customHeight="1">
      <c r="B35" s="157" t="s">
        <v>166</v>
      </c>
      <c r="C35" s="158"/>
      <c r="D35" s="158"/>
      <c r="E35" s="158"/>
      <c r="F35" s="158"/>
      <c r="G35" s="158"/>
      <c r="H35" s="158"/>
    </row>
    <row r="36" spans="2:8" ht="12" customHeight="1">
      <c r="B36" s="87"/>
      <c r="C36" s="90"/>
      <c r="D36" s="90"/>
      <c r="E36" s="90"/>
      <c r="F36" s="90"/>
      <c r="G36" s="90"/>
      <c r="H36" s="90"/>
    </row>
    <row r="37" spans="1:8" ht="6.75" customHeight="1">
      <c r="A37" s="89"/>
      <c r="C37" s="87"/>
      <c r="D37" s="87"/>
      <c r="E37" s="87"/>
      <c r="F37" s="87"/>
      <c r="G37" s="87"/>
      <c r="H37" s="87"/>
    </row>
    <row r="38" spans="1:8" ht="10.5">
      <c r="A38" s="89" t="s">
        <v>167</v>
      </c>
      <c r="B38" s="88" t="s">
        <v>168</v>
      </c>
      <c r="C38" s="87"/>
      <c r="D38" s="87"/>
      <c r="E38" s="87"/>
      <c r="F38" s="87"/>
      <c r="G38" s="87"/>
      <c r="H38" s="87"/>
    </row>
    <row r="39" spans="1:8" ht="6.75" customHeight="1">
      <c r="A39" s="89"/>
      <c r="B39" s="92"/>
      <c r="C39" s="87"/>
      <c r="D39" s="87"/>
      <c r="E39" s="87"/>
      <c r="F39" s="87"/>
      <c r="G39" s="87"/>
      <c r="H39" s="87"/>
    </row>
    <row r="40" ht="10.5">
      <c r="B40" s="83" t="s">
        <v>169</v>
      </c>
    </row>
    <row r="41" spans="1:8" ht="10.5">
      <c r="A41" s="89"/>
      <c r="C41" s="87"/>
      <c r="D41" s="87"/>
      <c r="E41" s="87"/>
      <c r="F41" s="87"/>
      <c r="G41" s="87"/>
      <c r="H41" s="87"/>
    </row>
    <row r="42" spans="1:8" ht="6.75" customHeight="1">
      <c r="A42" s="89"/>
      <c r="C42" s="87"/>
      <c r="D42" s="87"/>
      <c r="E42" s="87"/>
      <c r="F42" s="87"/>
      <c r="G42" s="87"/>
      <c r="H42" s="87"/>
    </row>
    <row r="43" spans="1:5" ht="10.5">
      <c r="A43" s="86" t="s">
        <v>170</v>
      </c>
      <c r="B43" s="86" t="s">
        <v>171</v>
      </c>
      <c r="C43" s="86"/>
      <c r="D43" s="86"/>
      <c r="E43" s="86"/>
    </row>
    <row r="44" ht="6.75" customHeight="1"/>
    <row r="45" ht="10.5">
      <c r="B45" s="83" t="s">
        <v>172</v>
      </c>
    </row>
    <row r="46" spans="3:8" ht="33.75" customHeight="1">
      <c r="C46" s="93"/>
      <c r="D46" s="93" t="s">
        <v>173</v>
      </c>
      <c r="E46" s="93" t="s">
        <v>174</v>
      </c>
      <c r="F46" s="93" t="s">
        <v>175</v>
      </c>
      <c r="G46" s="93" t="s">
        <v>176</v>
      </c>
      <c r="H46" s="93" t="s">
        <v>132</v>
      </c>
    </row>
    <row r="47" spans="2:8" ht="10.5">
      <c r="B47" s="94" t="s">
        <v>177</v>
      </c>
      <c r="D47" s="93" t="s">
        <v>178</v>
      </c>
      <c r="E47" s="93" t="s">
        <v>178</v>
      </c>
      <c r="F47" s="93" t="s">
        <v>178</v>
      </c>
      <c r="G47" s="93" t="s">
        <v>178</v>
      </c>
      <c r="H47" s="93" t="s">
        <v>178</v>
      </c>
    </row>
    <row r="48" spans="6:8" ht="3.75" customHeight="1">
      <c r="F48" s="93"/>
      <c r="G48" s="93"/>
      <c r="H48" s="93"/>
    </row>
    <row r="49" spans="2:8" ht="10.5">
      <c r="B49" s="94" t="s">
        <v>179</v>
      </c>
      <c r="D49" s="95"/>
      <c r="E49" s="95"/>
      <c r="F49" s="96"/>
      <c r="G49" s="96"/>
      <c r="H49" s="96"/>
    </row>
    <row r="50" spans="2:8" ht="11.25" thickBot="1">
      <c r="B50" s="83" t="s">
        <v>180</v>
      </c>
      <c r="D50" s="97">
        <v>35329.91945</v>
      </c>
      <c r="E50" s="97">
        <v>17638.35994</v>
      </c>
      <c r="F50" s="98" t="s">
        <v>181</v>
      </c>
      <c r="G50" s="98" t="s">
        <v>181</v>
      </c>
      <c r="H50" s="97">
        <v>52968.279389999996</v>
      </c>
    </row>
    <row r="51" spans="4:8" ht="6" customHeight="1" thickTop="1">
      <c r="D51" s="99"/>
      <c r="E51" s="99"/>
      <c r="F51" s="100"/>
      <c r="G51" s="100"/>
      <c r="H51" s="100"/>
    </row>
    <row r="52" spans="2:8" ht="11.25" customHeight="1">
      <c r="B52" s="94" t="s">
        <v>182</v>
      </c>
      <c r="C52" s="101"/>
      <c r="D52" s="99"/>
      <c r="E52" s="99"/>
      <c r="F52" s="100"/>
      <c r="G52" s="100"/>
      <c r="H52" s="100"/>
    </row>
    <row r="53" spans="2:8" ht="11.25" customHeight="1">
      <c r="B53" s="83" t="s">
        <v>183</v>
      </c>
      <c r="C53" s="101"/>
      <c r="D53" s="23">
        <v>-4927.428684494404</v>
      </c>
      <c r="E53" s="23">
        <v>3797.749339999997</v>
      </c>
      <c r="F53" s="102">
        <v>261.06680000000006</v>
      </c>
      <c r="G53" s="103">
        <v>-738.7913099999979</v>
      </c>
      <c r="H53" s="100">
        <v>-1607.4038544944042</v>
      </c>
    </row>
    <row r="54" spans="2:8" ht="11.25" customHeight="1">
      <c r="B54" s="83" t="s">
        <v>23</v>
      </c>
      <c r="C54" s="101"/>
      <c r="D54" s="99"/>
      <c r="E54" s="99"/>
      <c r="F54" s="100"/>
      <c r="G54" s="100"/>
      <c r="H54" s="104">
        <v>-8841.961940000001</v>
      </c>
    </row>
    <row r="55" spans="2:8" ht="11.25" customHeight="1">
      <c r="B55" s="83" t="s">
        <v>184</v>
      </c>
      <c r="C55" s="101"/>
      <c r="D55" s="99"/>
      <c r="E55" s="99"/>
      <c r="F55" s="100"/>
      <c r="G55" s="100"/>
      <c r="H55" s="100">
        <v>-10449.365794494406</v>
      </c>
    </row>
    <row r="56" spans="2:8" ht="10.5">
      <c r="B56" s="101" t="s">
        <v>25</v>
      </c>
      <c r="C56" s="87"/>
      <c r="D56" s="105"/>
      <c r="E56" s="105"/>
      <c r="F56" s="106"/>
      <c r="G56" s="100"/>
      <c r="H56" s="106">
        <v>-1596.7230409402</v>
      </c>
    </row>
    <row r="57" spans="2:8" ht="11.25" thickBot="1">
      <c r="B57" s="101" t="s">
        <v>185</v>
      </c>
      <c r="C57" s="87"/>
      <c r="D57" s="105"/>
      <c r="E57" s="105"/>
      <c r="F57" s="106"/>
      <c r="G57" s="100"/>
      <c r="H57" s="107">
        <v>-12046.088835434606</v>
      </c>
    </row>
    <row r="58" spans="2:7" ht="7.5" customHeight="1" thickTop="1">
      <c r="B58" s="101"/>
      <c r="C58" s="87"/>
      <c r="D58" s="105"/>
      <c r="E58" s="105"/>
      <c r="F58" s="106"/>
      <c r="G58" s="100"/>
    </row>
    <row r="59" spans="2:8" ht="9.75" customHeight="1">
      <c r="B59" s="22"/>
      <c r="C59" s="87"/>
      <c r="D59" s="105"/>
      <c r="E59" s="105"/>
      <c r="F59" s="106"/>
      <c r="G59" s="100"/>
      <c r="H59" s="106"/>
    </row>
    <row r="60" spans="2:8" ht="24.75" customHeight="1">
      <c r="B60" s="162" t="s">
        <v>186</v>
      </c>
      <c r="C60" s="163"/>
      <c r="D60" s="163"/>
      <c r="E60" s="163"/>
      <c r="F60" s="163"/>
      <c r="G60" s="163"/>
      <c r="H60" s="163"/>
    </row>
    <row r="61" spans="2:8" ht="16.5" customHeight="1">
      <c r="B61" s="83" t="s">
        <v>187</v>
      </c>
      <c r="C61" s="87"/>
      <c r="D61" s="105"/>
      <c r="E61" s="105"/>
      <c r="F61" s="106"/>
      <c r="G61" s="100"/>
      <c r="H61" s="106"/>
    </row>
    <row r="62" spans="3:8" ht="16.5" customHeight="1">
      <c r="C62" s="87"/>
      <c r="D62" s="105"/>
      <c r="E62" s="105"/>
      <c r="F62" s="106"/>
      <c r="G62" s="100"/>
      <c r="H62" s="106"/>
    </row>
    <row r="63" spans="1:2" ht="10.5">
      <c r="A63" s="89" t="s">
        <v>188</v>
      </c>
      <c r="B63" s="86" t="s">
        <v>189</v>
      </c>
    </row>
    <row r="64" spans="1:2" ht="6.75" customHeight="1">
      <c r="A64" s="89"/>
      <c r="B64" s="108"/>
    </row>
    <row r="65" spans="1:8" ht="24.75" customHeight="1">
      <c r="A65" s="83"/>
      <c r="B65" s="157" t="s">
        <v>190</v>
      </c>
      <c r="C65" s="157"/>
      <c r="D65" s="157"/>
      <c r="E65" s="157"/>
      <c r="F65" s="157"/>
      <c r="G65" s="157"/>
      <c r="H65" s="157"/>
    </row>
    <row r="66" spans="1:8" ht="10.5">
      <c r="A66" s="89"/>
      <c r="C66" s="87"/>
      <c r="D66" s="87"/>
      <c r="E66" s="87"/>
      <c r="F66" s="87"/>
      <c r="G66" s="87"/>
      <c r="H66" s="87"/>
    </row>
    <row r="67" spans="1:5" ht="11.25" customHeight="1">
      <c r="A67" s="86" t="s">
        <v>191</v>
      </c>
      <c r="B67" s="86" t="s">
        <v>192</v>
      </c>
      <c r="C67" s="86"/>
      <c r="D67" s="86"/>
      <c r="E67" s="86"/>
    </row>
    <row r="68" spans="2:8" ht="6.75" customHeight="1">
      <c r="B68" s="86"/>
      <c r="C68" s="86"/>
      <c r="D68" s="86"/>
      <c r="E68" s="86"/>
      <c r="H68" s="109"/>
    </row>
    <row r="69" spans="2:8" ht="10.5">
      <c r="B69" s="83" t="s">
        <v>193</v>
      </c>
      <c r="C69" s="86"/>
      <c r="D69" s="86"/>
      <c r="E69" s="86"/>
      <c r="H69" s="109"/>
    </row>
    <row r="70" spans="3:8" ht="10.5">
      <c r="C70" s="86"/>
      <c r="D70" s="86"/>
      <c r="E70" s="86"/>
      <c r="H70" s="109"/>
    </row>
    <row r="71" spans="3:8" ht="6.75" customHeight="1">
      <c r="C71" s="86"/>
      <c r="D71" s="86"/>
      <c r="E71" s="86"/>
      <c r="H71" s="109"/>
    </row>
    <row r="72" spans="1:8" ht="10.5" customHeight="1">
      <c r="A72" s="89" t="s">
        <v>194</v>
      </c>
      <c r="B72" s="172" t="s">
        <v>195</v>
      </c>
      <c r="C72" s="172"/>
      <c r="D72" s="172"/>
      <c r="E72" s="172"/>
      <c r="F72" s="172"/>
      <c r="G72" s="172"/>
      <c r="H72" s="172"/>
    </row>
    <row r="73" ht="6.75" customHeight="1">
      <c r="A73" s="83"/>
    </row>
    <row r="74" spans="1:2" ht="10.5">
      <c r="A74" s="83"/>
      <c r="B74" s="83" t="s">
        <v>196</v>
      </c>
    </row>
    <row r="75" spans="1:8" ht="15" customHeight="1">
      <c r="A75" s="89"/>
      <c r="C75" s="87"/>
      <c r="D75" s="87"/>
      <c r="E75" s="87"/>
      <c r="F75" s="87"/>
      <c r="G75" s="87"/>
      <c r="H75" s="87"/>
    </row>
    <row r="76" spans="1:5" ht="10.5">
      <c r="A76" s="86" t="s">
        <v>197</v>
      </c>
      <c r="B76" s="86" t="s">
        <v>198</v>
      </c>
      <c r="C76" s="108"/>
      <c r="D76" s="108"/>
      <c r="E76" s="108"/>
    </row>
    <row r="77" spans="2:5" ht="6.75" customHeight="1">
      <c r="B77" s="86"/>
      <c r="C77" s="86"/>
      <c r="D77" s="86"/>
      <c r="E77" s="86"/>
    </row>
    <row r="78" spans="2:5" ht="10.5">
      <c r="B78" s="83" t="s">
        <v>199</v>
      </c>
      <c r="C78" s="86"/>
      <c r="D78" s="86"/>
      <c r="E78" s="86"/>
    </row>
    <row r="79" spans="3:6" ht="10.5">
      <c r="C79" s="86"/>
      <c r="D79" s="86"/>
      <c r="E79" s="86"/>
      <c r="F79" s="110" t="s">
        <v>14</v>
      </c>
    </row>
    <row r="80" spans="2:6" ht="11.25" thickBot="1">
      <c r="B80" s="111" t="s">
        <v>200</v>
      </c>
      <c r="C80" s="83" t="s">
        <v>201</v>
      </c>
      <c r="F80" s="112">
        <v>6551</v>
      </c>
    </row>
    <row r="81" ht="11.25" thickTop="1">
      <c r="F81" s="113"/>
    </row>
    <row r="82" spans="1:8" ht="10.5">
      <c r="A82" s="89"/>
      <c r="B82" s="83" t="s">
        <v>202</v>
      </c>
      <c r="C82" s="87"/>
      <c r="D82" s="87"/>
      <c r="E82" s="87"/>
      <c r="F82" s="87"/>
      <c r="G82" s="87"/>
      <c r="H82" s="87"/>
    </row>
    <row r="83" spans="1:8" ht="10.5">
      <c r="A83" s="89"/>
      <c r="C83" s="87"/>
      <c r="D83" s="87"/>
      <c r="E83" s="87"/>
      <c r="F83" s="87"/>
      <c r="G83" s="87"/>
      <c r="H83" s="87"/>
    </row>
    <row r="84" spans="1:8" ht="10.5">
      <c r="A84" s="89"/>
      <c r="C84" s="87"/>
      <c r="D84" s="87"/>
      <c r="E84" s="87"/>
      <c r="F84" s="87"/>
      <c r="G84" s="87"/>
      <c r="H84" s="87"/>
    </row>
    <row r="85" spans="1:2" s="115" customFormat="1" ht="11.25">
      <c r="A85" s="114" t="s">
        <v>203</v>
      </c>
      <c r="B85" s="114" t="s">
        <v>204</v>
      </c>
    </row>
    <row r="86" spans="1:2" s="115" customFormat="1" ht="11.25">
      <c r="A86" s="114"/>
      <c r="B86" s="114" t="s">
        <v>205</v>
      </c>
    </row>
    <row r="87" ht="10.5">
      <c r="B87" s="86"/>
    </row>
    <row r="88" spans="1:5" ht="10.5">
      <c r="A88" s="86" t="s">
        <v>206</v>
      </c>
      <c r="B88" s="86" t="s">
        <v>207</v>
      </c>
      <c r="C88" s="116"/>
      <c r="D88" s="116"/>
      <c r="E88" s="116"/>
    </row>
    <row r="89" ht="10.5" customHeight="1"/>
    <row r="90" spans="2:8" ht="38.25" customHeight="1">
      <c r="B90" s="157" t="s">
        <v>267</v>
      </c>
      <c r="C90" s="157"/>
      <c r="D90" s="157"/>
      <c r="E90" s="157"/>
      <c r="F90" s="157"/>
      <c r="G90" s="157"/>
      <c r="H90" s="157"/>
    </row>
    <row r="91" spans="2:8" ht="30.75" customHeight="1">
      <c r="B91" s="157" t="s">
        <v>208</v>
      </c>
      <c r="C91" s="157"/>
      <c r="D91" s="157"/>
      <c r="E91" s="157"/>
      <c r="F91" s="157"/>
      <c r="G91" s="157"/>
      <c r="H91" s="157"/>
    </row>
    <row r="92" spans="2:8" ht="34.5" customHeight="1">
      <c r="B92" s="144" t="s">
        <v>268</v>
      </c>
      <c r="C92" s="144"/>
      <c r="D92" s="144"/>
      <c r="E92" s="144"/>
      <c r="F92" s="144"/>
      <c r="G92" s="144"/>
      <c r="H92" s="144"/>
    </row>
    <row r="93" spans="2:8" ht="10.5" customHeight="1">
      <c r="B93" s="117"/>
      <c r="C93" s="117"/>
      <c r="D93" s="117"/>
      <c r="E93" s="117"/>
      <c r="F93" s="117"/>
      <c r="G93" s="117"/>
      <c r="H93" s="117"/>
    </row>
    <row r="94" spans="1:2" ht="10.5">
      <c r="A94" s="86" t="s">
        <v>209</v>
      </c>
      <c r="B94" s="86" t="s">
        <v>210</v>
      </c>
    </row>
    <row r="95" ht="6.75" customHeight="1">
      <c r="B95" s="86"/>
    </row>
    <row r="96" spans="2:8" ht="27.75" customHeight="1">
      <c r="B96" s="157" t="s">
        <v>211</v>
      </c>
      <c r="C96" s="157"/>
      <c r="D96" s="157"/>
      <c r="E96" s="157"/>
      <c r="F96" s="157"/>
      <c r="G96" s="157"/>
      <c r="H96" s="157"/>
    </row>
    <row r="97" spans="2:8" ht="15.75" customHeight="1">
      <c r="B97" s="157" t="s">
        <v>212</v>
      </c>
      <c r="C97" s="157"/>
      <c r="D97" s="157"/>
      <c r="E97" s="157"/>
      <c r="F97" s="157"/>
      <c r="G97" s="157"/>
      <c r="H97" s="157"/>
    </row>
    <row r="98" spans="2:8" ht="10.5" customHeight="1">
      <c r="B98" s="87"/>
      <c r="C98" s="87"/>
      <c r="D98" s="87"/>
      <c r="E98" s="87"/>
      <c r="F98" s="87"/>
      <c r="G98" s="87"/>
      <c r="H98" s="87"/>
    </row>
    <row r="99" spans="1:2" ht="10.5">
      <c r="A99" s="86" t="s">
        <v>213</v>
      </c>
      <c r="B99" s="86" t="s">
        <v>214</v>
      </c>
    </row>
    <row r="100" ht="6.75" customHeight="1"/>
    <row r="101" spans="2:8" ht="45" customHeight="1">
      <c r="B101" s="157" t="s">
        <v>270</v>
      </c>
      <c r="C101" s="157"/>
      <c r="D101" s="157"/>
      <c r="E101" s="157"/>
      <c r="F101" s="157"/>
      <c r="G101" s="157"/>
      <c r="H101" s="157"/>
    </row>
    <row r="102" spans="2:8" ht="10.5">
      <c r="B102" s="157"/>
      <c r="C102" s="157"/>
      <c r="D102" s="157"/>
      <c r="E102" s="157"/>
      <c r="F102" s="157"/>
      <c r="G102" s="157"/>
      <c r="H102" s="157"/>
    </row>
    <row r="103" spans="1:2" ht="10.5">
      <c r="A103" s="86" t="s">
        <v>215</v>
      </c>
      <c r="B103" s="86" t="s">
        <v>216</v>
      </c>
    </row>
    <row r="104" ht="6.75" customHeight="1"/>
    <row r="105" ht="10.5">
      <c r="B105" s="83" t="s">
        <v>217</v>
      </c>
    </row>
    <row r="107" spans="1:5" ht="10.5">
      <c r="A107" s="86" t="s">
        <v>218</v>
      </c>
      <c r="B107" s="86" t="s">
        <v>25</v>
      </c>
      <c r="C107" s="86"/>
      <c r="D107" s="86"/>
      <c r="E107" s="86"/>
    </row>
    <row r="109" spans="2:8" ht="10.5">
      <c r="B109" s="83" t="s">
        <v>219</v>
      </c>
      <c r="H109" s="118"/>
    </row>
    <row r="110" spans="6:7" ht="10.5">
      <c r="F110" s="118" t="s">
        <v>220</v>
      </c>
      <c r="G110" s="118" t="s">
        <v>221</v>
      </c>
    </row>
    <row r="111" spans="6:7" ht="10.5">
      <c r="F111" s="118" t="s">
        <v>14</v>
      </c>
      <c r="G111" s="118" t="s">
        <v>14</v>
      </c>
    </row>
    <row r="112" spans="2:7" ht="10.5" customHeight="1">
      <c r="B112" s="146" t="s">
        <v>222</v>
      </c>
      <c r="C112" s="146"/>
      <c r="D112" s="119"/>
      <c r="E112" s="119"/>
      <c r="F112" s="22">
        <v>1221.2860340430752</v>
      </c>
      <c r="G112" s="22">
        <v>3874.2860340430752</v>
      </c>
    </row>
    <row r="113" spans="2:7" ht="10.5" customHeight="1">
      <c r="B113" s="83" t="s">
        <v>223</v>
      </c>
      <c r="F113" s="22">
        <v>-727.5629931028752</v>
      </c>
      <c r="G113" s="22">
        <v>-2277.562993102875</v>
      </c>
    </row>
    <row r="114" spans="6:7" ht="10.5" customHeight="1" thickBot="1">
      <c r="F114" s="120">
        <v>493.7230409402</v>
      </c>
      <c r="G114" s="120">
        <v>1596.7230409402</v>
      </c>
    </row>
    <row r="115" spans="2:5" ht="10.5" customHeight="1" thickTop="1">
      <c r="B115" s="121"/>
      <c r="C115" s="121"/>
      <c r="D115" s="121"/>
      <c r="E115" s="121"/>
    </row>
    <row r="116" spans="2:8" ht="30.75" customHeight="1">
      <c r="B116" s="157" t="s">
        <v>269</v>
      </c>
      <c r="C116" s="157"/>
      <c r="D116" s="157"/>
      <c r="E116" s="157"/>
      <c r="F116" s="157"/>
      <c r="G116" s="157"/>
      <c r="H116" s="157"/>
    </row>
    <row r="117" spans="3:5" ht="10.5">
      <c r="C117" s="121"/>
      <c r="D117" s="121"/>
      <c r="E117" s="121"/>
    </row>
    <row r="118" spans="1:5" ht="10.5">
      <c r="A118" s="86" t="s">
        <v>224</v>
      </c>
      <c r="B118" s="86" t="s">
        <v>225</v>
      </c>
      <c r="C118" s="86"/>
      <c r="D118" s="86"/>
      <c r="E118" s="86"/>
    </row>
    <row r="119" ht="6.75" customHeight="1"/>
    <row r="120" ht="10.5">
      <c r="B120" s="83" t="s">
        <v>226</v>
      </c>
    </row>
    <row r="122" spans="3:5" ht="6.75" customHeight="1">
      <c r="C122" s="121"/>
      <c r="D122" s="121"/>
      <c r="E122" s="121"/>
    </row>
    <row r="123" spans="1:5" ht="10.5">
      <c r="A123" s="86" t="s">
        <v>227</v>
      </c>
      <c r="B123" s="86" t="s">
        <v>228</v>
      </c>
      <c r="C123" s="86"/>
      <c r="D123" s="86"/>
      <c r="E123" s="86"/>
    </row>
    <row r="124" ht="6.75" customHeight="1"/>
    <row r="125" spans="1:2" ht="10.5">
      <c r="A125" s="110" t="s">
        <v>229</v>
      </c>
      <c r="B125" s="83" t="s">
        <v>230</v>
      </c>
    </row>
    <row r="126" spans="1:2" ht="10.5">
      <c r="A126" s="110" t="s">
        <v>231</v>
      </c>
      <c r="B126" s="83" t="s">
        <v>232</v>
      </c>
    </row>
    <row r="127" ht="10.5">
      <c r="A127" s="111"/>
    </row>
    <row r="129" spans="1:5" ht="10.5">
      <c r="A129" s="86" t="s">
        <v>233</v>
      </c>
      <c r="B129" s="86" t="s">
        <v>234</v>
      </c>
      <c r="C129" s="86"/>
      <c r="D129" s="86"/>
      <c r="E129" s="86"/>
    </row>
    <row r="130" ht="6.75" customHeight="1"/>
    <row r="131" spans="2:8" ht="10.5">
      <c r="B131" s="157" t="s">
        <v>235</v>
      </c>
      <c r="C131" s="157"/>
      <c r="D131" s="157"/>
      <c r="E131" s="157"/>
      <c r="F131" s="157"/>
      <c r="G131" s="157"/>
      <c r="H131" s="157"/>
    </row>
    <row r="132" spans="2:8" ht="10.5">
      <c r="B132" s="122"/>
      <c r="C132" s="123"/>
      <c r="D132" s="124"/>
      <c r="E132" s="125"/>
      <c r="F132" s="125"/>
      <c r="G132" s="125"/>
      <c r="H132" s="125"/>
    </row>
    <row r="133" spans="2:8" ht="10.5">
      <c r="B133" s="87"/>
      <c r="C133" s="87"/>
      <c r="D133" s="87"/>
      <c r="E133" s="87"/>
      <c r="F133" s="87"/>
      <c r="G133" s="87"/>
      <c r="H133" s="87"/>
    </row>
    <row r="134" spans="1:5" ht="10.5">
      <c r="A134" s="86" t="s">
        <v>236</v>
      </c>
      <c r="B134" s="86" t="s">
        <v>237</v>
      </c>
      <c r="C134" s="86"/>
      <c r="D134" s="86"/>
      <c r="E134" s="86"/>
    </row>
    <row r="135" spans="2:5" ht="6.75" customHeight="1">
      <c r="B135" s="86"/>
      <c r="C135" s="86"/>
      <c r="D135" s="86"/>
      <c r="E135" s="86"/>
    </row>
    <row r="136" ht="10.5">
      <c r="B136" s="83" t="s">
        <v>238</v>
      </c>
    </row>
    <row r="138" spans="2:8" ht="10.5" customHeight="1">
      <c r="B138" s="165" t="s">
        <v>239</v>
      </c>
      <c r="C138" s="166"/>
      <c r="D138" s="166"/>
      <c r="E138" s="167"/>
      <c r="F138" s="126" t="s">
        <v>240</v>
      </c>
      <c r="G138" s="126" t="s">
        <v>241</v>
      </c>
      <c r="H138" s="126" t="s">
        <v>132</v>
      </c>
    </row>
    <row r="139" spans="2:8" ht="10.5">
      <c r="B139" s="168"/>
      <c r="C139" s="169"/>
      <c r="D139" s="169"/>
      <c r="E139" s="170"/>
      <c r="F139" s="127" t="s">
        <v>242</v>
      </c>
      <c r="G139" s="127" t="s">
        <v>242</v>
      </c>
      <c r="H139" s="127" t="s">
        <v>242</v>
      </c>
    </row>
    <row r="140" spans="2:8" ht="12.75" customHeight="1">
      <c r="B140" s="159" t="s">
        <v>243</v>
      </c>
      <c r="C140" s="160"/>
      <c r="D140" s="160"/>
      <c r="E140" s="161"/>
      <c r="F140" s="128">
        <v>14201.72447</v>
      </c>
      <c r="G140" s="128">
        <v>0</v>
      </c>
      <c r="H140" s="128">
        <v>14201.72447</v>
      </c>
    </row>
    <row r="141" spans="2:8" ht="14.25" customHeight="1">
      <c r="B141" s="159" t="s">
        <v>244</v>
      </c>
      <c r="C141" s="160"/>
      <c r="D141" s="160"/>
      <c r="E141" s="161"/>
      <c r="F141" s="128">
        <v>76229.67726</v>
      </c>
      <c r="G141" s="128">
        <v>0</v>
      </c>
      <c r="H141" s="128">
        <v>76229.67726</v>
      </c>
    </row>
    <row r="142" spans="2:8" ht="9.75" customHeight="1">
      <c r="B142" s="96"/>
      <c r="C142" s="96"/>
      <c r="D142" s="96"/>
      <c r="E142" s="96"/>
      <c r="F142" s="100"/>
      <c r="G142" s="100"/>
      <c r="H142" s="100"/>
    </row>
    <row r="143" spans="2:8" ht="9.75" customHeight="1">
      <c r="B143" s="171" t="s">
        <v>245</v>
      </c>
      <c r="C143" s="171"/>
      <c r="D143" s="171"/>
      <c r="E143" s="171"/>
      <c r="F143" s="171"/>
      <c r="G143" s="171"/>
      <c r="H143" s="171"/>
    </row>
    <row r="144" spans="3:8" ht="9.75" customHeight="1">
      <c r="C144" s="96"/>
      <c r="D144" s="96"/>
      <c r="E144" s="96"/>
      <c r="F144" s="100"/>
      <c r="G144" s="100"/>
      <c r="H144" s="100"/>
    </row>
    <row r="145" spans="2:8" ht="9.75" customHeight="1">
      <c r="B145" s="83" t="s">
        <v>246</v>
      </c>
      <c r="C145" s="96"/>
      <c r="D145" s="96"/>
      <c r="E145" s="96"/>
      <c r="F145" s="100"/>
      <c r="G145" s="100"/>
      <c r="H145" s="100"/>
    </row>
    <row r="146" spans="3:8" ht="9.75" customHeight="1">
      <c r="C146" s="96"/>
      <c r="D146" s="96"/>
      <c r="E146" s="96"/>
      <c r="F146" s="100"/>
      <c r="G146" s="100"/>
      <c r="H146" s="100"/>
    </row>
    <row r="147" spans="2:5" ht="10.5">
      <c r="B147" s="86"/>
      <c r="C147" s="86"/>
      <c r="D147" s="86"/>
      <c r="E147" s="86"/>
    </row>
    <row r="148" spans="1:5" ht="10.5">
      <c r="A148" s="86" t="s">
        <v>247</v>
      </c>
      <c r="B148" s="86" t="s">
        <v>248</v>
      </c>
      <c r="C148" s="86"/>
      <c r="D148" s="86"/>
      <c r="E148" s="86"/>
    </row>
    <row r="149" ht="6.75" customHeight="1"/>
    <row r="150" ht="10.5">
      <c r="B150" s="83" t="s">
        <v>249</v>
      </c>
    </row>
    <row r="153" spans="1:2" ht="10.5">
      <c r="A153" s="86" t="s">
        <v>250</v>
      </c>
      <c r="B153" s="86" t="s">
        <v>251</v>
      </c>
    </row>
    <row r="154" ht="6.75" customHeight="1">
      <c r="B154" s="86"/>
    </row>
    <row r="155" ht="10.5">
      <c r="B155" s="83" t="s">
        <v>252</v>
      </c>
    </row>
    <row r="158" spans="1:5" ht="10.5">
      <c r="A158" s="86" t="s">
        <v>253</v>
      </c>
      <c r="B158" s="86" t="s">
        <v>254</v>
      </c>
      <c r="C158" s="86"/>
      <c r="D158" s="86"/>
      <c r="E158" s="86"/>
    </row>
    <row r="159" spans="2:5" ht="6.75" customHeight="1">
      <c r="B159" s="108"/>
      <c r="C159" s="86"/>
      <c r="D159" s="86"/>
      <c r="E159" s="86"/>
    </row>
    <row r="160" spans="2:5" ht="10.5">
      <c r="B160" s="83" t="s">
        <v>255</v>
      </c>
      <c r="C160" s="86"/>
      <c r="D160" s="86"/>
      <c r="E160" s="86"/>
    </row>
    <row r="161" spans="2:5" ht="10.5">
      <c r="B161" s="108"/>
      <c r="C161" s="86"/>
      <c r="D161" s="86"/>
      <c r="E161" s="86"/>
    </row>
    <row r="162" spans="2:5" ht="10.5">
      <c r="B162" s="108"/>
      <c r="C162" s="86"/>
      <c r="D162" s="86"/>
      <c r="E162" s="86"/>
    </row>
    <row r="163" spans="1:5" ht="10.5">
      <c r="A163" s="129" t="s">
        <v>256</v>
      </c>
      <c r="B163" s="86" t="s">
        <v>257</v>
      </c>
      <c r="C163" s="86"/>
      <c r="D163" s="86"/>
      <c r="E163" s="86"/>
    </row>
    <row r="164" spans="2:8" ht="10.5">
      <c r="B164" s="108"/>
      <c r="C164" s="86"/>
      <c r="D164" s="86"/>
      <c r="E164" s="164" t="s">
        <v>3</v>
      </c>
      <c r="F164" s="164"/>
      <c r="G164" s="164" t="s">
        <v>4</v>
      </c>
      <c r="H164" s="164"/>
    </row>
    <row r="165" spans="2:8" ht="10.5">
      <c r="B165" s="108"/>
      <c r="C165" s="86"/>
      <c r="D165" s="86"/>
      <c r="E165" s="130" t="s">
        <v>5</v>
      </c>
      <c r="F165" s="130" t="s">
        <v>6</v>
      </c>
      <c r="G165" s="130" t="s">
        <v>5</v>
      </c>
      <c r="H165" s="130" t="s">
        <v>6</v>
      </c>
    </row>
    <row r="166" spans="2:8" ht="10.5">
      <c r="B166" s="108"/>
      <c r="C166" s="86"/>
      <c r="D166" s="86"/>
      <c r="E166" s="130" t="s">
        <v>7</v>
      </c>
      <c r="F166" s="130" t="s">
        <v>8</v>
      </c>
      <c r="G166" s="130" t="s">
        <v>7</v>
      </c>
      <c r="H166" s="130" t="s">
        <v>8</v>
      </c>
    </row>
    <row r="167" spans="2:8" ht="10.5">
      <c r="B167" s="108"/>
      <c r="C167" s="86"/>
      <c r="D167" s="86"/>
      <c r="E167" s="130" t="s">
        <v>9</v>
      </c>
      <c r="F167" s="130" t="s">
        <v>9</v>
      </c>
      <c r="G167" s="130" t="s">
        <v>10</v>
      </c>
      <c r="H167" s="130" t="s">
        <v>11</v>
      </c>
    </row>
    <row r="168" spans="2:8" ht="10.5">
      <c r="B168" s="108"/>
      <c r="C168" s="86"/>
      <c r="D168" s="86"/>
      <c r="E168" s="131" t="str">
        <f>+'SC-P&amp;L(pgA1)'!G10</f>
        <v>@31/05/05</v>
      </c>
      <c r="F168" s="131" t="str">
        <f>+'SC-P&amp;L(pgA1)'!H10</f>
        <v>@31/05/04</v>
      </c>
      <c r="G168" s="131" t="str">
        <f>+'SC-P&amp;L(pgA1)'!I10</f>
        <v>@31/05/05</v>
      </c>
      <c r="H168" s="131" t="str">
        <f>+'SC-P&amp;L(pgA1)'!J10</f>
        <v>@31/05/04</v>
      </c>
    </row>
    <row r="169" spans="2:8" ht="10.5">
      <c r="B169" s="108"/>
      <c r="C169" s="86"/>
      <c r="D169" s="86"/>
      <c r="E169" s="130" t="s">
        <v>14</v>
      </c>
      <c r="F169" s="130" t="s">
        <v>14</v>
      </c>
      <c r="G169" s="130" t="s">
        <v>14</v>
      </c>
      <c r="H169" s="130" t="s">
        <v>14</v>
      </c>
    </row>
    <row r="170" spans="2:5" ht="10.5">
      <c r="B170" s="86" t="s">
        <v>28</v>
      </c>
      <c r="C170" s="86" t="s">
        <v>258</v>
      </c>
      <c r="E170" s="86"/>
    </row>
    <row r="171" spans="2:8" ht="32.25" customHeight="1" thickBot="1">
      <c r="B171" s="157" t="s">
        <v>259</v>
      </c>
      <c r="C171" s="157"/>
      <c r="D171" s="87"/>
      <c r="E171" s="132">
        <v>-1425.9082337292823</v>
      </c>
      <c r="F171" s="132">
        <v>114.01666380293591</v>
      </c>
      <c r="G171" s="132">
        <v>-12046.088835434603</v>
      </c>
      <c r="H171" s="132">
        <v>-9380.805632415613</v>
      </c>
    </row>
    <row r="172" spans="2:5" ht="10.5">
      <c r="B172" s="108"/>
      <c r="C172" s="86"/>
      <c r="D172" s="86"/>
      <c r="E172" s="86"/>
    </row>
    <row r="173" spans="2:5" ht="10.5">
      <c r="B173" s="108"/>
      <c r="C173" s="86"/>
      <c r="D173" s="86"/>
      <c r="E173" s="86"/>
    </row>
    <row r="174" spans="2:5" ht="10.5">
      <c r="B174" s="86" t="s">
        <v>30</v>
      </c>
      <c r="C174" s="86" t="s">
        <v>260</v>
      </c>
      <c r="E174" s="86"/>
    </row>
    <row r="175" spans="2:4" ht="33" customHeight="1">
      <c r="B175" s="157" t="s">
        <v>261</v>
      </c>
      <c r="C175" s="157"/>
      <c r="D175" s="87"/>
    </row>
    <row r="176" spans="2:8" ht="10.5">
      <c r="B176" s="116" t="s">
        <v>262</v>
      </c>
      <c r="C176" s="86"/>
      <c r="D176" s="86"/>
      <c r="E176" s="133">
        <v>142520</v>
      </c>
      <c r="F176" s="133">
        <v>142520</v>
      </c>
      <c r="G176" s="133">
        <v>142520</v>
      </c>
      <c r="H176" s="133">
        <v>142520</v>
      </c>
    </row>
    <row r="177" spans="2:8" ht="15.75" customHeight="1">
      <c r="B177" s="116" t="s">
        <v>263</v>
      </c>
      <c r="C177" s="86"/>
      <c r="D177" s="86"/>
      <c r="E177" s="133">
        <v>0</v>
      </c>
      <c r="F177" s="133">
        <v>0</v>
      </c>
      <c r="G177" s="133">
        <v>0</v>
      </c>
      <c r="H177" s="133">
        <v>0</v>
      </c>
    </row>
    <row r="178" spans="2:8" ht="32.25" customHeight="1" thickBot="1">
      <c r="B178" s="145" t="s">
        <v>264</v>
      </c>
      <c r="C178" s="145"/>
      <c r="D178" s="86"/>
      <c r="E178" s="134">
        <v>142520</v>
      </c>
      <c r="F178" s="134">
        <v>142520</v>
      </c>
      <c r="G178" s="134">
        <v>142520</v>
      </c>
      <c r="H178" s="134">
        <v>142520</v>
      </c>
    </row>
    <row r="179" spans="2:5" ht="11.25" thickTop="1">
      <c r="B179" s="108"/>
      <c r="C179" s="86"/>
      <c r="D179" s="86"/>
      <c r="E179" s="86"/>
    </row>
    <row r="180" spans="2:5" ht="10.5">
      <c r="B180" s="135" t="s">
        <v>27</v>
      </c>
      <c r="C180" s="22"/>
      <c r="D180" s="86"/>
      <c r="E180" s="86"/>
    </row>
    <row r="181" spans="2:8" ht="11.25" thickBot="1">
      <c r="B181" s="136" t="s">
        <v>28</v>
      </c>
      <c r="C181" s="136" t="s">
        <v>29</v>
      </c>
      <c r="D181" s="86"/>
      <c r="E181" s="137">
        <v>-1.0004969363803553</v>
      </c>
      <c r="F181" s="137">
        <v>0.0800004657612517</v>
      </c>
      <c r="G181" s="137">
        <v>-8.45220939898583</v>
      </c>
      <c r="H181" s="137">
        <v>-6.582097693246992</v>
      </c>
    </row>
    <row r="182" spans="4:5" ht="10.5">
      <c r="D182" s="86"/>
      <c r="E182" s="138"/>
    </row>
    <row r="183" spans="2:8" ht="10.5" customHeight="1" thickBot="1">
      <c r="B183" s="139" t="s">
        <v>30</v>
      </c>
      <c r="C183" s="139" t="s">
        <v>31</v>
      </c>
      <c r="E183" s="140" t="s">
        <v>265</v>
      </c>
      <c r="F183" s="140" t="s">
        <v>265</v>
      </c>
      <c r="G183" s="140" t="s">
        <v>265</v>
      </c>
      <c r="H183" s="141" t="str">
        <f>+F183</f>
        <v>-N/A-</v>
      </c>
    </row>
    <row r="184" spans="2:8" ht="10.5" customHeight="1">
      <c r="B184" s="139"/>
      <c r="C184" s="139"/>
      <c r="E184" s="142"/>
      <c r="F184" s="142"/>
      <c r="G184" s="142"/>
      <c r="H184" s="143"/>
    </row>
  </sheetData>
  <mergeCells count="29">
    <mergeCell ref="B178:C178"/>
    <mergeCell ref="B171:C171"/>
    <mergeCell ref="B9:H9"/>
    <mergeCell ref="B112:C112"/>
    <mergeCell ref="B20:H20"/>
    <mergeCell ref="B30:H30"/>
    <mergeCell ref="B25:H25"/>
    <mergeCell ref="B96:H96"/>
    <mergeCell ref="B175:C175"/>
    <mergeCell ref="E164:F164"/>
    <mergeCell ref="G164:H164"/>
    <mergeCell ref="B65:H65"/>
    <mergeCell ref="B138:E139"/>
    <mergeCell ref="B90:H90"/>
    <mergeCell ref="B143:H143"/>
    <mergeCell ref="B141:E141"/>
    <mergeCell ref="B91:H91"/>
    <mergeCell ref="B72:H72"/>
    <mergeCell ref="B102:H102"/>
    <mergeCell ref="B92:H92"/>
    <mergeCell ref="B11:H11"/>
    <mergeCell ref="B35:H35"/>
    <mergeCell ref="B140:E140"/>
    <mergeCell ref="B131:H131"/>
    <mergeCell ref="B116:H116"/>
    <mergeCell ref="B101:H101"/>
    <mergeCell ref="B60:H60"/>
    <mergeCell ref="B12:H12"/>
    <mergeCell ref="B97:H97"/>
  </mergeCells>
  <printOptions/>
  <pageMargins left="0.77" right="0.46" top="0.5" bottom="0.46" header="0.17" footer="0.18"/>
  <pageSetup fitToHeight="4" horizontalDpi="300" verticalDpi="300" orientation="portrait" paperSize="9" r:id="rId1"/>
  <headerFooter alignWithMargins="0">
    <oddHeader>&amp;R&amp;"Arial,Bold"&amp;9Page &amp;P+4
</oddHeader>
  </headerFooter>
  <rowBreaks count="3" manualBreakCount="3">
    <brk id="61" max="255" man="1"/>
    <brk id="105" max="7" man="1"/>
    <brk id="1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uwsb</dc:creator>
  <cp:keywords/>
  <dc:description/>
  <cp:lastModifiedBy>uwsb</cp:lastModifiedBy>
  <cp:lastPrinted>2005-07-29T07:23:25Z</cp:lastPrinted>
  <dcterms:created xsi:type="dcterms:W3CDTF">2005-07-28T09:46:48Z</dcterms:created>
  <dcterms:modified xsi:type="dcterms:W3CDTF">2005-07-29T07:25:01Z</dcterms:modified>
  <cp:category/>
  <cp:version/>
  <cp:contentType/>
  <cp:contentStatus/>
</cp:coreProperties>
</file>